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FRR\Desktop\Estágio 2023\Frequência 2023\"/>
    </mc:Choice>
  </mc:AlternateContent>
  <xr:revisionPtr revIDLastSave="0" documentId="13_ncr:1_{F8736D6A-6F42-45B2-A8C4-6FC0E5EC947D}" xr6:coauthVersionLast="47" xr6:coauthVersionMax="47" xr10:uidLastSave="{00000000-0000-0000-0000-000000000000}"/>
  <workbookProtection workbookAlgorithmName="SHA-512" workbookHashValue="0CZ+VZkwCGv4RIWYJwSbEo0KbGPZmgZRrOZjgG0odFq+0KqTFcz9VFv+/4/+l2uuFu7H6yN052tNg00ofEUW4w==" workbookSaltValue="LS3jY87zSzS5yYuHLIlW0A==" workbookSpinCount="100000" lockStructure="1"/>
  <bookViews>
    <workbookView xWindow="-110" yWindow="-110" windowWidth="19420" windowHeight="10300" firstSheet="1" activeTab="2" xr2:uid="{00000000-000D-0000-FFFF-FFFF00000000}"/>
  </bookViews>
  <sheets>
    <sheet name="Dados" sheetId="2" state="hidden" r:id="rId1"/>
    <sheet name="LEGENDAS" sheetId="11" r:id="rId2"/>
    <sheet name="ALUNO 01" sheetId="2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2" l="1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H121" i="2"/>
  <c r="I121" i="2"/>
  <c r="H122" i="2"/>
  <c r="I122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H131" i="2"/>
  <c r="I131" i="2"/>
  <c r="H132" i="2"/>
  <c r="I132" i="2"/>
  <c r="H133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H145" i="2"/>
  <c r="I145" i="2"/>
  <c r="H146" i="2"/>
  <c r="I146" i="2"/>
  <c r="H147" i="2"/>
  <c r="I147" i="2"/>
  <c r="H148" i="2"/>
  <c r="I148" i="2"/>
  <c r="H149" i="2"/>
  <c r="I149" i="2"/>
  <c r="H150" i="2"/>
  <c r="I150" i="2"/>
  <c r="H151" i="2"/>
  <c r="I151" i="2"/>
  <c r="H152" i="2"/>
  <c r="I152" i="2"/>
  <c r="H153" i="2"/>
  <c r="I153" i="2"/>
  <c r="H154" i="2"/>
  <c r="I154" i="2"/>
  <c r="H155" i="2"/>
  <c r="I155" i="2"/>
  <c r="H156" i="2"/>
  <c r="I156" i="2"/>
  <c r="H157" i="2"/>
  <c r="I157" i="2"/>
  <c r="H158" i="2"/>
  <c r="I158" i="2"/>
  <c r="H159" i="2"/>
  <c r="I159" i="2"/>
  <c r="H160" i="2"/>
  <c r="I160" i="2"/>
  <c r="H161" i="2"/>
  <c r="I161" i="2"/>
  <c r="H162" i="2"/>
  <c r="I162" i="2"/>
  <c r="H163" i="2"/>
  <c r="I163" i="2"/>
  <c r="H164" i="2"/>
  <c r="I164" i="2"/>
  <c r="H165" i="2"/>
  <c r="I165" i="2"/>
  <c r="H166" i="2"/>
  <c r="I166" i="2"/>
  <c r="H167" i="2"/>
  <c r="I167" i="2"/>
  <c r="H168" i="2"/>
  <c r="I168" i="2"/>
  <c r="H169" i="2"/>
  <c r="I169" i="2"/>
  <c r="H170" i="2"/>
  <c r="I170" i="2"/>
  <c r="H171" i="2"/>
  <c r="I171" i="2"/>
  <c r="H172" i="2"/>
  <c r="I172" i="2"/>
  <c r="H173" i="2"/>
  <c r="I173" i="2"/>
  <c r="H174" i="2"/>
  <c r="I174" i="2"/>
  <c r="H175" i="2"/>
  <c r="I175" i="2"/>
  <c r="H176" i="2"/>
  <c r="I176" i="2"/>
  <c r="H177" i="2"/>
  <c r="I177" i="2"/>
  <c r="H178" i="2"/>
  <c r="I178" i="2"/>
  <c r="H179" i="2"/>
  <c r="I179" i="2"/>
  <c r="H180" i="2"/>
  <c r="I180" i="2"/>
  <c r="H181" i="2"/>
  <c r="I181" i="2"/>
  <c r="H182" i="2"/>
  <c r="I182" i="2"/>
  <c r="H183" i="2"/>
  <c r="I183" i="2"/>
  <c r="H184" i="2"/>
  <c r="I184" i="2"/>
  <c r="H185" i="2"/>
  <c r="I185" i="2"/>
  <c r="H186" i="2"/>
  <c r="I186" i="2"/>
  <c r="H187" i="2"/>
  <c r="I187" i="2"/>
  <c r="H188" i="2"/>
  <c r="I188" i="2"/>
  <c r="H189" i="2"/>
  <c r="I189" i="2"/>
  <c r="H190" i="2"/>
  <c r="I190" i="2"/>
  <c r="H191" i="2"/>
  <c r="I191" i="2"/>
  <c r="H192" i="2"/>
  <c r="I192" i="2"/>
  <c r="H193" i="2"/>
  <c r="I193" i="2"/>
  <c r="H194" i="2"/>
  <c r="I194" i="2"/>
  <c r="H195" i="2"/>
  <c r="I195" i="2"/>
  <c r="H196" i="2"/>
  <c r="I196" i="2"/>
  <c r="H197" i="2"/>
  <c r="I197" i="2"/>
  <c r="H198" i="2"/>
  <c r="I198" i="2"/>
  <c r="H199" i="2"/>
  <c r="I199" i="2"/>
  <c r="H200" i="2"/>
  <c r="I200" i="2"/>
  <c r="H201" i="2"/>
  <c r="I201" i="2"/>
  <c r="H202" i="2"/>
  <c r="I202" i="2"/>
  <c r="H203" i="2"/>
  <c r="I203" i="2"/>
  <c r="H204" i="2"/>
  <c r="I204" i="2"/>
  <c r="H205" i="2"/>
  <c r="I205" i="2"/>
  <c r="H206" i="2"/>
  <c r="I206" i="2"/>
  <c r="H207" i="2"/>
  <c r="I207" i="2"/>
  <c r="H208" i="2"/>
  <c r="I208" i="2"/>
  <c r="H209" i="2"/>
  <c r="I209" i="2"/>
  <c r="H210" i="2"/>
  <c r="I210" i="2"/>
  <c r="H211" i="2"/>
  <c r="I211" i="2"/>
  <c r="H212" i="2"/>
  <c r="I212" i="2"/>
  <c r="H213" i="2"/>
  <c r="I213" i="2"/>
  <c r="H214" i="2"/>
  <c r="I214" i="2"/>
  <c r="H215" i="2"/>
  <c r="I215" i="2"/>
  <c r="H216" i="2"/>
  <c r="I216" i="2"/>
  <c r="H217" i="2"/>
  <c r="I217" i="2"/>
  <c r="H218" i="2"/>
  <c r="I218" i="2"/>
  <c r="H219" i="2"/>
  <c r="I219" i="2"/>
  <c r="H220" i="2"/>
  <c r="I220" i="2"/>
  <c r="H221" i="2"/>
  <c r="I221" i="2"/>
  <c r="H222" i="2"/>
  <c r="I222" i="2"/>
  <c r="H223" i="2"/>
  <c r="I223" i="2"/>
  <c r="H224" i="2"/>
  <c r="I224" i="2"/>
  <c r="H225" i="2"/>
  <c r="I225" i="2"/>
  <c r="H226" i="2"/>
  <c r="I226" i="2"/>
  <c r="H227" i="2"/>
  <c r="I227" i="2"/>
  <c r="H228" i="2"/>
  <c r="I228" i="2"/>
  <c r="H229" i="2"/>
  <c r="I229" i="2"/>
  <c r="H230" i="2"/>
  <c r="I230" i="2"/>
  <c r="H231" i="2"/>
  <c r="I231" i="2"/>
  <c r="H232" i="2"/>
  <c r="I232" i="2"/>
  <c r="H233" i="2"/>
  <c r="I233" i="2"/>
  <c r="H234" i="2"/>
  <c r="I234" i="2"/>
  <c r="H235" i="2"/>
  <c r="I235" i="2"/>
  <c r="H236" i="2"/>
  <c r="I236" i="2"/>
  <c r="H237" i="2"/>
  <c r="I237" i="2"/>
  <c r="H238" i="2"/>
  <c r="I238" i="2"/>
  <c r="H239" i="2"/>
  <c r="I239" i="2"/>
  <c r="H240" i="2"/>
  <c r="I240" i="2"/>
  <c r="H241" i="2"/>
  <c r="I241" i="2"/>
  <c r="H242" i="2"/>
  <c r="I242" i="2"/>
  <c r="H243" i="2"/>
  <c r="I243" i="2"/>
  <c r="H244" i="2"/>
  <c r="I244" i="2"/>
  <c r="H245" i="2"/>
  <c r="I245" i="2"/>
  <c r="H246" i="2"/>
  <c r="I246" i="2"/>
  <c r="H247" i="2"/>
  <c r="I247" i="2"/>
  <c r="H248" i="2"/>
  <c r="I248" i="2"/>
  <c r="H249" i="2"/>
  <c r="I249" i="2"/>
  <c r="H250" i="2"/>
  <c r="I250" i="2"/>
  <c r="H251" i="2"/>
  <c r="I251" i="2"/>
  <c r="H252" i="2"/>
  <c r="I252" i="2"/>
  <c r="H253" i="2"/>
  <c r="I253" i="2"/>
  <c r="H254" i="2"/>
  <c r="I254" i="2"/>
  <c r="H255" i="2"/>
  <c r="I255" i="2"/>
  <c r="H256" i="2"/>
  <c r="I256" i="2"/>
  <c r="H257" i="2"/>
  <c r="I257" i="2"/>
  <c r="H258" i="2"/>
  <c r="I258" i="2"/>
  <c r="H259" i="2"/>
  <c r="I259" i="2"/>
  <c r="H260" i="2"/>
  <c r="I260" i="2"/>
  <c r="H261" i="2"/>
  <c r="I261" i="2"/>
  <c r="H262" i="2"/>
  <c r="I262" i="2"/>
  <c r="H263" i="2"/>
  <c r="I263" i="2"/>
  <c r="H264" i="2"/>
  <c r="I264" i="2"/>
  <c r="H265" i="2"/>
  <c r="I265" i="2"/>
  <c r="H266" i="2"/>
  <c r="I266" i="2"/>
  <c r="H267" i="2"/>
  <c r="I267" i="2"/>
  <c r="H268" i="2"/>
  <c r="I268" i="2"/>
  <c r="H269" i="2"/>
  <c r="I269" i="2"/>
  <c r="H270" i="2"/>
  <c r="I270" i="2"/>
  <c r="H271" i="2"/>
  <c r="I271" i="2"/>
  <c r="H272" i="2"/>
  <c r="I272" i="2"/>
  <c r="H273" i="2"/>
  <c r="I273" i="2"/>
  <c r="H274" i="2"/>
  <c r="I274" i="2"/>
  <c r="H275" i="2"/>
  <c r="I275" i="2"/>
  <c r="H276" i="2"/>
  <c r="I276" i="2"/>
  <c r="H277" i="2"/>
  <c r="I277" i="2"/>
  <c r="H278" i="2"/>
  <c r="I278" i="2"/>
  <c r="H279" i="2"/>
  <c r="I279" i="2"/>
  <c r="H280" i="2"/>
  <c r="I280" i="2"/>
  <c r="H281" i="2"/>
  <c r="I281" i="2"/>
  <c r="H282" i="2"/>
  <c r="I282" i="2"/>
  <c r="H283" i="2"/>
  <c r="I283" i="2"/>
  <c r="H284" i="2"/>
  <c r="I284" i="2"/>
  <c r="H285" i="2"/>
  <c r="I285" i="2"/>
  <c r="H286" i="2"/>
  <c r="I286" i="2"/>
  <c r="H287" i="2"/>
  <c r="I287" i="2"/>
  <c r="H288" i="2"/>
  <c r="I288" i="2"/>
  <c r="H289" i="2"/>
  <c r="I289" i="2"/>
  <c r="H290" i="2"/>
  <c r="I290" i="2"/>
  <c r="H291" i="2"/>
  <c r="I291" i="2"/>
  <c r="H292" i="2"/>
  <c r="I292" i="2"/>
  <c r="H293" i="2"/>
  <c r="I293" i="2"/>
  <c r="H294" i="2"/>
  <c r="I294" i="2"/>
  <c r="H295" i="2"/>
  <c r="I295" i="2"/>
  <c r="H296" i="2"/>
  <c r="I296" i="2"/>
  <c r="H297" i="2"/>
  <c r="I297" i="2"/>
  <c r="H298" i="2"/>
  <c r="I298" i="2"/>
  <c r="H299" i="2"/>
  <c r="I299" i="2"/>
  <c r="H300" i="2"/>
  <c r="I300" i="2"/>
  <c r="H301" i="2"/>
  <c r="I301" i="2"/>
  <c r="H302" i="2"/>
  <c r="I302" i="2"/>
  <c r="H303" i="2"/>
  <c r="I303" i="2"/>
  <c r="H304" i="2"/>
  <c r="I304" i="2"/>
  <c r="H305" i="2"/>
  <c r="I305" i="2"/>
  <c r="H306" i="2"/>
  <c r="I306" i="2"/>
  <c r="H307" i="2"/>
  <c r="I307" i="2"/>
  <c r="H308" i="2"/>
  <c r="I308" i="2"/>
  <c r="H309" i="2"/>
  <c r="I309" i="2"/>
  <c r="H310" i="2"/>
  <c r="I310" i="2"/>
  <c r="H311" i="2"/>
  <c r="I311" i="2"/>
  <c r="H312" i="2"/>
  <c r="I312" i="2"/>
  <c r="H313" i="2"/>
  <c r="I313" i="2"/>
  <c r="H314" i="2"/>
  <c r="I314" i="2"/>
  <c r="H315" i="2"/>
  <c r="I315" i="2"/>
  <c r="H316" i="2"/>
  <c r="I316" i="2"/>
  <c r="H317" i="2"/>
  <c r="I317" i="2"/>
  <c r="H318" i="2"/>
  <c r="I318" i="2"/>
  <c r="H319" i="2"/>
  <c r="I319" i="2"/>
  <c r="H320" i="2"/>
  <c r="I320" i="2"/>
  <c r="H321" i="2"/>
  <c r="I321" i="2"/>
  <c r="H322" i="2"/>
  <c r="I322" i="2"/>
  <c r="H323" i="2"/>
  <c r="I323" i="2"/>
  <c r="H324" i="2"/>
  <c r="I324" i="2"/>
  <c r="H325" i="2"/>
  <c r="I325" i="2"/>
  <c r="H326" i="2"/>
  <c r="I326" i="2"/>
  <c r="H327" i="2"/>
  <c r="I327" i="2"/>
  <c r="H328" i="2"/>
  <c r="I328" i="2"/>
  <c r="H329" i="2"/>
  <c r="I329" i="2"/>
  <c r="H330" i="2"/>
  <c r="I330" i="2"/>
  <c r="H331" i="2"/>
  <c r="I331" i="2"/>
  <c r="H332" i="2"/>
  <c r="I332" i="2"/>
  <c r="H333" i="2"/>
  <c r="I333" i="2"/>
  <c r="H334" i="2"/>
  <c r="I334" i="2"/>
  <c r="H335" i="2"/>
  <c r="I335" i="2"/>
  <c r="H336" i="2"/>
  <c r="I336" i="2"/>
  <c r="H337" i="2"/>
  <c r="I337" i="2"/>
  <c r="H338" i="2"/>
  <c r="I338" i="2"/>
  <c r="H339" i="2"/>
  <c r="I339" i="2"/>
  <c r="H340" i="2"/>
  <c r="I340" i="2"/>
  <c r="H341" i="2"/>
  <c r="I341" i="2"/>
  <c r="H342" i="2"/>
  <c r="I342" i="2"/>
  <c r="H343" i="2"/>
  <c r="I343" i="2"/>
  <c r="H344" i="2"/>
  <c r="I344" i="2"/>
  <c r="H345" i="2"/>
  <c r="I345" i="2"/>
  <c r="H346" i="2"/>
  <c r="I346" i="2"/>
  <c r="H347" i="2"/>
  <c r="I347" i="2"/>
  <c r="H348" i="2"/>
  <c r="I348" i="2"/>
  <c r="H349" i="2"/>
  <c r="I349" i="2"/>
  <c r="H350" i="2"/>
  <c r="I350" i="2"/>
  <c r="H351" i="2"/>
  <c r="I351" i="2"/>
  <c r="H352" i="2"/>
  <c r="I352" i="2"/>
  <c r="H353" i="2"/>
  <c r="I353" i="2"/>
  <c r="H354" i="2"/>
  <c r="I354" i="2"/>
  <c r="H355" i="2"/>
  <c r="I355" i="2"/>
  <c r="H356" i="2"/>
  <c r="I356" i="2"/>
  <c r="H357" i="2"/>
  <c r="I357" i="2"/>
  <c r="H358" i="2"/>
  <c r="I358" i="2"/>
  <c r="H359" i="2"/>
  <c r="I359" i="2"/>
  <c r="H360" i="2"/>
  <c r="I360" i="2"/>
  <c r="H361" i="2"/>
  <c r="I361" i="2"/>
  <c r="H362" i="2"/>
  <c r="I362" i="2"/>
  <c r="H363" i="2"/>
  <c r="I363" i="2"/>
  <c r="H364" i="2"/>
  <c r="I364" i="2"/>
  <c r="H365" i="2"/>
  <c r="I365" i="2"/>
  <c r="H366" i="2"/>
  <c r="I366" i="2"/>
  <c r="H367" i="2"/>
  <c r="I367" i="2"/>
  <c r="H368" i="2"/>
  <c r="I368" i="2"/>
  <c r="H369" i="2"/>
  <c r="I369" i="2"/>
  <c r="H370" i="2"/>
  <c r="I370" i="2"/>
  <c r="H371" i="2"/>
  <c r="I371" i="2"/>
  <c r="H372" i="2"/>
  <c r="I372" i="2"/>
  <c r="I3" i="2"/>
  <c r="H3" i="2"/>
  <c r="H373" i="2" l="1"/>
  <c r="I373" i="2"/>
  <c r="J3" i="2" l="1"/>
  <c r="E4" i="27"/>
</calcChain>
</file>

<file path=xl/sharedStrings.xml><?xml version="1.0" encoding="utf-8"?>
<sst xmlns="http://schemas.openxmlformats.org/spreadsheetml/2006/main" count="910" uniqueCount="69">
  <si>
    <t>TIPO</t>
  </si>
  <si>
    <t>SEXTA-FEIRA</t>
  </si>
  <si>
    <t>SÁBADO</t>
  </si>
  <si>
    <t>DOMINGO</t>
  </si>
  <si>
    <t>SEGUNDA-FEIRA</t>
  </si>
  <si>
    <t>TERÇA-FEIRA</t>
  </si>
  <si>
    <t>QUARTA-FEIRA</t>
  </si>
  <si>
    <t>QUINTA-FEIRA</t>
  </si>
  <si>
    <t>DIA DA SEMANA</t>
  </si>
  <si>
    <t>CATEGORIA</t>
  </si>
  <si>
    <t>Feriado</t>
  </si>
  <si>
    <t>DIA/MÊS</t>
  </si>
  <si>
    <t>Dia de Estágio</t>
  </si>
  <si>
    <t>Evento Institucional</t>
  </si>
  <si>
    <t>Ponto Facultativo</t>
  </si>
  <si>
    <t>Não houve estágio</t>
  </si>
  <si>
    <t>Estágio finalizado</t>
  </si>
  <si>
    <t>Não há Estágio</t>
  </si>
  <si>
    <t>Não houve Estágio</t>
  </si>
  <si>
    <t>Estágio Finalizado</t>
  </si>
  <si>
    <t>LEGENDAS</t>
  </si>
  <si>
    <t>DESCRIÇÃO</t>
  </si>
  <si>
    <t xml:space="preserve">Evento Institucionais </t>
  </si>
  <si>
    <t>São Congressos, Simpósios, Semanas Acadêmicas, Feiras de Ciências entre outros eventos realizados por alguma instituição acadêmica ou governamental que forneça cetificação. A participação do estágiario no evento fica a critério do orientador, bem como sua utilização para computação nas horas de estágio.</t>
  </si>
  <si>
    <t>Indica falta, ausência no desenvolvimento das atividades de estágio que estavam marcadas para o referido dia.</t>
  </si>
  <si>
    <t>Dias da semana no qual o estágiario não desenvolve nehuma atividade de estágio.</t>
  </si>
  <si>
    <t>Dia da semana no qual o estágiario não desenvolve nenhuma atividade de estágio. Os feriados são definidos via calendário acadêmico da Escola Agrotécnica (EAgro) ou por determinação da Universidade Federal de Roraima (UFRR).</t>
  </si>
  <si>
    <t>Dia da semana no qual o estágiario não desenvolve nenhuma atividade de estágio. Os pontos facultativos são definidos pela Universidade Federal de Roraima (UFRR).</t>
  </si>
  <si>
    <t xml:space="preserve">Indica o cumprimento das 120 horas obrigatórias referentes a disciplina de estágio supervisionado II. Torna o estágiario apto a defesa de seu trabalho de conclusão de curso. </t>
  </si>
  <si>
    <t>CARGA HORÁRIA (HORAS)</t>
  </si>
  <si>
    <t>Dia da semana no qual o estágiario desenvolve suas atividades no seu setor de estágio, de acordo com os dias, horários e setor estabelecidos no termo de compromisso.</t>
  </si>
  <si>
    <t>INÍCIO DO RECESSO ESCOLAR</t>
  </si>
  <si>
    <t>TÉRMINO DO RECESSO ESCOLAR</t>
  </si>
  <si>
    <t>INÍCIO DO 2º SEMESTRE</t>
  </si>
  <si>
    <t>ALUNO 01</t>
  </si>
  <si>
    <t>TÉRMINO DO ANO LETIVO 2023</t>
  </si>
  <si>
    <t>INÍCIO DO ANO ESCOLAR</t>
  </si>
  <si>
    <t xml:space="preserve">CARGA HORÁRIA DIARIA </t>
  </si>
  <si>
    <t>HORAS</t>
  </si>
  <si>
    <t>MINUTOS</t>
  </si>
  <si>
    <t>TOTAL</t>
  </si>
  <si>
    <t>SETOR DE PRODUÇÃO</t>
  </si>
  <si>
    <t>DATA DE TÉRMINO</t>
  </si>
  <si>
    <t>Setor de Produção</t>
  </si>
  <si>
    <t>Laboratório de Tecnologia de Produtos Agropecuários</t>
  </si>
  <si>
    <t xml:space="preserve">Setor de Olericultura </t>
  </si>
  <si>
    <t xml:space="preserve">Setor de Apicultura </t>
  </si>
  <si>
    <t>Laboratório de Biologia</t>
  </si>
  <si>
    <t xml:space="preserve">Setor de Olericultura/Laboratório de Biologia </t>
  </si>
  <si>
    <t>DATA DE INÍCIO</t>
  </si>
  <si>
    <t>Professores Orientadores</t>
  </si>
  <si>
    <t>Afrânio Silva Madeiro</t>
  </si>
  <si>
    <t>Alessandra de Campos Fortes </t>
  </si>
  <si>
    <t>Daniela Cavalcante dos Santos Campos</t>
  </si>
  <si>
    <t>Danverson Bentes Chaves</t>
  </si>
  <si>
    <t>Fernando Gomes de Souza</t>
  </si>
  <si>
    <t>Francisco dos Santos Silva</t>
  </si>
  <si>
    <t>Jandiê Araújo da Silva</t>
  </si>
  <si>
    <t>José Wilker Leal Castro</t>
  </si>
  <si>
    <t>Josimar da Silva Chaves</t>
  </si>
  <si>
    <t>Luciana da Silva Barros</t>
  </si>
  <si>
    <t>Marcio Akira Couceiro </t>
  </si>
  <si>
    <t>Marcos Robson Sachet</t>
  </si>
  <si>
    <t>Maria Aparecida Moura Araújo</t>
  </si>
  <si>
    <t>Sheron Ranielly Matos Barbosa</t>
  </si>
  <si>
    <t>Wilson Botelho do Nascimento Filho</t>
  </si>
  <si>
    <t>PROFESSOR(A) ORIENTADOR(A)</t>
  </si>
  <si>
    <t>Setor de Ovinocultura</t>
  </si>
  <si>
    <t>Laboratório de Quimiometria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</si>
</sst>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16" fontId="3" fillId="3" borderId="3" xfId="0" applyNumberFormat="1" applyFont="1" applyFill="1" applyBorder="1" applyAlignment="1" applyProtection="1">
      <alignment vertical="center"/>
      <protection locked="0"/>
    </xf>
    <xf numFmtId="16" fontId="3" fillId="2" borderId="4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Alignment="1">
      <alignment horizont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1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6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2" fontId="0" fillId="4" borderId="1" xfId="0" applyNumberForma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16" fontId="5" fillId="4" borderId="1" xfId="0" applyNumberFormat="1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16" fontId="2" fillId="3" borderId="3" xfId="0" applyNumberFormat="1" applyFont="1" applyFill="1" applyBorder="1" applyAlignment="1" applyProtection="1">
      <alignment horizontal="left" vertical="center"/>
      <protection locked="0"/>
    </xf>
    <xf numFmtId="16" fontId="2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" fontId="5" fillId="3" borderId="2" xfId="0" applyNumberFormat="1" applyFont="1" applyFill="1" applyBorder="1" applyAlignment="1">
      <alignment horizontal="center" vertical="center"/>
    </xf>
    <xf numFmtId="16" fontId="5" fillId="3" borderId="3" xfId="0" applyNumberFormat="1" applyFont="1" applyFill="1" applyBorder="1" applyAlignment="1">
      <alignment horizontal="center" vertical="center"/>
    </xf>
    <xf numFmtId="16" fontId="3" fillId="2" borderId="2" xfId="0" applyNumberFormat="1" applyFont="1" applyFill="1" applyBorder="1" applyAlignment="1">
      <alignment horizontal="center" vertical="center"/>
    </xf>
    <xf numFmtId="16" fontId="3" fillId="2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836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00FFCC"/>
      <color rgb="FFFF6161"/>
      <color rgb="FFFF6969"/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6"/>
  <sheetViews>
    <sheetView zoomScale="80" zoomScaleNormal="80" workbookViewId="0">
      <selection activeCell="D16" sqref="D16"/>
    </sheetView>
  </sheetViews>
  <sheetFormatPr defaultRowHeight="14.5" x14ac:dyDescent="0.35"/>
  <cols>
    <col min="1" max="1" width="46.26953125" bestFit="1" customWidth="1"/>
    <col min="2" max="2" width="10.6328125" style="1" customWidth="1"/>
    <col min="3" max="4" width="17.54296875" style="1" customWidth="1"/>
    <col min="5" max="5" width="10.6328125" customWidth="1"/>
    <col min="6" max="8" width="17.54296875" style="1" customWidth="1"/>
    <col min="9" max="1333" width="17.54296875" customWidth="1"/>
  </cols>
  <sheetData>
    <row r="1" spans="1:10" x14ac:dyDescent="0.35">
      <c r="A1" s="11" t="s">
        <v>9</v>
      </c>
      <c r="C1" s="12" t="s">
        <v>38</v>
      </c>
      <c r="D1" s="12" t="s">
        <v>39</v>
      </c>
      <c r="F1" s="32"/>
      <c r="G1" s="32"/>
      <c r="H1" s="39" t="s">
        <v>34</v>
      </c>
      <c r="I1" s="39"/>
      <c r="J1" s="39"/>
    </row>
    <row r="2" spans="1:10" x14ac:dyDescent="0.35">
      <c r="F2" s="32"/>
      <c r="G2" s="32"/>
      <c r="H2" s="33" t="s">
        <v>38</v>
      </c>
      <c r="I2" s="33" t="s">
        <v>39</v>
      </c>
      <c r="J2" s="33" t="s">
        <v>40</v>
      </c>
    </row>
    <row r="3" spans="1:10" x14ac:dyDescent="0.35">
      <c r="A3" t="s">
        <v>12</v>
      </c>
      <c r="C3" s="17">
        <v>0</v>
      </c>
      <c r="D3" s="1">
        <v>0</v>
      </c>
      <c r="F3" s="30">
        <v>44927</v>
      </c>
      <c r="G3" s="31" t="s">
        <v>3</v>
      </c>
      <c r="H3" s="34">
        <f>'ALUNO 01'!H6</f>
        <v>0</v>
      </c>
      <c r="I3" s="32">
        <f>'ALUNO 01'!I6/60</f>
        <v>0</v>
      </c>
      <c r="J3" s="37">
        <f>SUM(H373:I373)</f>
        <v>0</v>
      </c>
    </row>
    <row r="4" spans="1:10" x14ac:dyDescent="0.35">
      <c r="A4" t="s">
        <v>10</v>
      </c>
      <c r="C4" s="17">
        <v>1</v>
      </c>
      <c r="D4" s="1">
        <v>1</v>
      </c>
      <c r="F4" s="30">
        <v>44928</v>
      </c>
      <c r="G4" s="31" t="s">
        <v>4</v>
      </c>
      <c r="H4" s="34">
        <f>'ALUNO 01'!H7</f>
        <v>0</v>
      </c>
      <c r="I4" s="32">
        <f>'ALUNO 01'!I7/60</f>
        <v>0</v>
      </c>
      <c r="J4" s="36"/>
    </row>
    <row r="5" spans="1:10" x14ac:dyDescent="0.35">
      <c r="A5" t="s">
        <v>13</v>
      </c>
      <c r="C5" s="17">
        <v>2</v>
      </c>
      <c r="D5" s="1">
        <v>2</v>
      </c>
      <c r="F5" s="30">
        <v>44929</v>
      </c>
      <c r="G5" s="31" t="s">
        <v>5</v>
      </c>
      <c r="H5" s="34">
        <f>'ALUNO 01'!H8</f>
        <v>0</v>
      </c>
      <c r="I5" s="32">
        <f>'ALUNO 01'!I8/60</f>
        <v>0</v>
      </c>
      <c r="J5" s="36"/>
    </row>
    <row r="6" spans="1:10" x14ac:dyDescent="0.35">
      <c r="A6" t="s">
        <v>14</v>
      </c>
      <c r="C6" s="17">
        <v>3</v>
      </c>
      <c r="D6" s="1">
        <v>3</v>
      </c>
      <c r="F6" s="30">
        <v>44930</v>
      </c>
      <c r="G6" s="31" t="s">
        <v>6</v>
      </c>
      <c r="H6" s="34">
        <f>'ALUNO 01'!H9</f>
        <v>0</v>
      </c>
      <c r="I6" s="32">
        <f>'ALUNO 01'!I9/60</f>
        <v>0</v>
      </c>
      <c r="J6" s="36"/>
    </row>
    <row r="7" spans="1:10" x14ac:dyDescent="0.35">
      <c r="A7" t="s">
        <v>15</v>
      </c>
      <c r="C7" s="17">
        <v>4</v>
      </c>
      <c r="D7" s="1">
        <v>4</v>
      </c>
      <c r="F7" s="30">
        <v>44931</v>
      </c>
      <c r="G7" s="31" t="s">
        <v>7</v>
      </c>
      <c r="H7" s="34">
        <f>'ALUNO 01'!H10</f>
        <v>0</v>
      </c>
      <c r="I7" s="32">
        <f>'ALUNO 01'!I10/60</f>
        <v>0</v>
      </c>
      <c r="J7" s="36"/>
    </row>
    <row r="8" spans="1:10" x14ac:dyDescent="0.35">
      <c r="A8" t="s">
        <v>16</v>
      </c>
      <c r="C8" s="17">
        <v>5</v>
      </c>
      <c r="D8" s="1">
        <v>5</v>
      </c>
      <c r="F8" s="30">
        <v>44932</v>
      </c>
      <c r="G8" s="31" t="s">
        <v>1</v>
      </c>
      <c r="H8" s="34">
        <f>'ALUNO 01'!H11</f>
        <v>0</v>
      </c>
      <c r="I8" s="32">
        <f>'ALUNO 01'!I11/60</f>
        <v>0</v>
      </c>
      <c r="J8" s="36"/>
    </row>
    <row r="9" spans="1:10" x14ac:dyDescent="0.35">
      <c r="B9"/>
      <c r="C9" s="17">
        <v>6</v>
      </c>
      <c r="D9" s="1">
        <v>6</v>
      </c>
      <c r="F9" s="30">
        <v>44933</v>
      </c>
      <c r="G9" s="31" t="s">
        <v>2</v>
      </c>
      <c r="H9" s="34">
        <f>'ALUNO 01'!H12</f>
        <v>0</v>
      </c>
      <c r="I9" s="32">
        <f>'ALUNO 01'!I12/60</f>
        <v>0</v>
      </c>
      <c r="J9" s="36"/>
    </row>
    <row r="10" spans="1:10" x14ac:dyDescent="0.35">
      <c r="B10"/>
      <c r="D10" s="1">
        <v>7</v>
      </c>
      <c r="F10" s="30">
        <v>44934</v>
      </c>
      <c r="G10" s="31" t="s">
        <v>3</v>
      </c>
      <c r="H10" s="34">
        <f>'ALUNO 01'!H13</f>
        <v>0</v>
      </c>
      <c r="I10" s="32">
        <f>'ALUNO 01'!I13/60</f>
        <v>0</v>
      </c>
      <c r="J10" s="36"/>
    </row>
    <row r="11" spans="1:10" x14ac:dyDescent="0.35">
      <c r="A11" s="11" t="s">
        <v>43</v>
      </c>
      <c r="B11"/>
      <c r="D11" s="1">
        <v>8</v>
      </c>
      <c r="F11" s="30">
        <v>44935</v>
      </c>
      <c r="G11" s="31" t="s">
        <v>4</v>
      </c>
      <c r="H11" s="34">
        <f>'ALUNO 01'!H14</f>
        <v>0</v>
      </c>
      <c r="I11" s="32">
        <f>'ALUNO 01'!I14/60</f>
        <v>0</v>
      </c>
      <c r="J11" s="36"/>
    </row>
    <row r="12" spans="1:10" x14ac:dyDescent="0.35">
      <c r="B12"/>
      <c r="D12" s="1">
        <v>9</v>
      </c>
      <c r="F12" s="30">
        <v>44936</v>
      </c>
      <c r="G12" s="31" t="s">
        <v>5</v>
      </c>
      <c r="H12" s="34">
        <f>'ALUNO 01'!H15</f>
        <v>0</v>
      </c>
      <c r="I12" s="32">
        <f>'ALUNO 01'!I15/60</f>
        <v>0</v>
      </c>
      <c r="J12" s="36"/>
    </row>
    <row r="13" spans="1:10" x14ac:dyDescent="0.35">
      <c r="A13" t="s">
        <v>44</v>
      </c>
      <c r="B13"/>
      <c r="D13" s="1">
        <v>10</v>
      </c>
      <c r="F13" s="30">
        <v>44937</v>
      </c>
      <c r="G13" s="31" t="s">
        <v>6</v>
      </c>
      <c r="H13" s="34">
        <f>'ALUNO 01'!H16</f>
        <v>0</v>
      </c>
      <c r="I13" s="32">
        <f>'ALUNO 01'!I16/60</f>
        <v>0</v>
      </c>
      <c r="J13" s="36"/>
    </row>
    <row r="14" spans="1:10" x14ac:dyDescent="0.35">
      <c r="A14" t="s">
        <v>45</v>
      </c>
      <c r="B14"/>
      <c r="D14" s="1">
        <v>11</v>
      </c>
      <c r="F14" s="30">
        <v>44938</v>
      </c>
      <c r="G14" s="31" t="s">
        <v>7</v>
      </c>
      <c r="H14" s="34">
        <f>'ALUNO 01'!H17</f>
        <v>0</v>
      </c>
      <c r="I14" s="32">
        <f>'ALUNO 01'!I17/60</f>
        <v>0</v>
      </c>
      <c r="J14" s="36"/>
    </row>
    <row r="15" spans="1:10" x14ac:dyDescent="0.35">
      <c r="A15" t="s">
        <v>46</v>
      </c>
      <c r="B15"/>
      <c r="D15" s="1">
        <v>12</v>
      </c>
      <c r="F15" s="30">
        <v>44939</v>
      </c>
      <c r="G15" s="31" t="s">
        <v>1</v>
      </c>
      <c r="H15" s="34">
        <f>'ALUNO 01'!H18</f>
        <v>0</v>
      </c>
      <c r="I15" s="32">
        <f>'ALUNO 01'!I18/60</f>
        <v>0</v>
      </c>
      <c r="J15" s="36"/>
    </row>
    <row r="16" spans="1:10" x14ac:dyDescent="0.35">
      <c r="A16" t="s">
        <v>47</v>
      </c>
      <c r="B16"/>
      <c r="D16" s="1">
        <v>13</v>
      </c>
      <c r="F16" s="30">
        <v>44940</v>
      </c>
      <c r="G16" s="31" t="s">
        <v>2</v>
      </c>
      <c r="H16" s="34">
        <f>'ALUNO 01'!H19</f>
        <v>0</v>
      </c>
      <c r="I16" s="32">
        <f>'ALUNO 01'!I19/60</f>
        <v>0</v>
      </c>
      <c r="J16" s="36"/>
    </row>
    <row r="17" spans="1:10" x14ac:dyDescent="0.35">
      <c r="A17" t="s">
        <v>48</v>
      </c>
      <c r="B17"/>
      <c r="D17" s="1">
        <v>14</v>
      </c>
      <c r="F17" s="30">
        <v>44941</v>
      </c>
      <c r="G17" s="31" t="s">
        <v>3</v>
      </c>
      <c r="H17" s="34">
        <f>'ALUNO 01'!H20</f>
        <v>0</v>
      </c>
      <c r="I17" s="32">
        <f>'ALUNO 01'!I20/60</f>
        <v>0</v>
      </c>
      <c r="J17" s="36"/>
    </row>
    <row r="18" spans="1:10" x14ac:dyDescent="0.35">
      <c r="A18" t="s">
        <v>67</v>
      </c>
      <c r="B18"/>
      <c r="D18" s="1">
        <v>15</v>
      </c>
      <c r="F18" s="30">
        <v>44942</v>
      </c>
      <c r="G18" s="31" t="s">
        <v>4</v>
      </c>
      <c r="H18" s="34">
        <f>'ALUNO 01'!H21</f>
        <v>0</v>
      </c>
      <c r="I18" s="32">
        <f>'ALUNO 01'!I21/60</f>
        <v>0</v>
      </c>
      <c r="J18" s="36"/>
    </row>
    <row r="19" spans="1:10" x14ac:dyDescent="0.35">
      <c r="A19" t="s">
        <v>68</v>
      </c>
      <c r="B19"/>
      <c r="D19" s="1">
        <v>16</v>
      </c>
      <c r="F19" s="30">
        <v>44943</v>
      </c>
      <c r="G19" s="31" t="s">
        <v>5</v>
      </c>
      <c r="H19" s="34">
        <f>'ALUNO 01'!H22</f>
        <v>0</v>
      </c>
      <c r="I19" s="32">
        <f>'ALUNO 01'!I22/60</f>
        <v>0</v>
      </c>
      <c r="J19" s="36"/>
    </row>
    <row r="20" spans="1:10" x14ac:dyDescent="0.35">
      <c r="B20"/>
      <c r="D20" s="1">
        <v>17</v>
      </c>
      <c r="F20" s="30">
        <v>44944</v>
      </c>
      <c r="G20" s="31" t="s">
        <v>6</v>
      </c>
      <c r="H20" s="34">
        <f>'ALUNO 01'!H23</f>
        <v>0</v>
      </c>
      <c r="I20" s="32">
        <f>'ALUNO 01'!I23/60</f>
        <v>0</v>
      </c>
      <c r="J20" s="36"/>
    </row>
    <row r="21" spans="1:10" x14ac:dyDescent="0.35">
      <c r="B21"/>
      <c r="D21" s="1">
        <v>18</v>
      </c>
      <c r="F21" s="30">
        <v>44945</v>
      </c>
      <c r="G21" s="31" t="s">
        <v>7</v>
      </c>
      <c r="H21" s="34">
        <f>'ALUNO 01'!H24</f>
        <v>0</v>
      </c>
      <c r="I21" s="32">
        <f>'ALUNO 01'!I24/60</f>
        <v>0</v>
      </c>
      <c r="J21" s="36"/>
    </row>
    <row r="22" spans="1:10" x14ac:dyDescent="0.35">
      <c r="B22"/>
      <c r="D22" s="1">
        <v>19</v>
      </c>
      <c r="F22" s="30">
        <v>44946</v>
      </c>
      <c r="G22" s="31" t="s">
        <v>1</v>
      </c>
      <c r="H22" s="34">
        <f>'ALUNO 01'!H25</f>
        <v>0</v>
      </c>
      <c r="I22" s="32">
        <f>'ALUNO 01'!I25/60</f>
        <v>0</v>
      </c>
      <c r="J22" s="36"/>
    </row>
    <row r="23" spans="1:10" x14ac:dyDescent="0.35">
      <c r="B23"/>
      <c r="D23" s="1">
        <v>20</v>
      </c>
      <c r="F23" s="30">
        <v>44947</v>
      </c>
      <c r="G23" s="31" t="s">
        <v>2</v>
      </c>
      <c r="H23" s="34">
        <f>'ALUNO 01'!H26</f>
        <v>0</v>
      </c>
      <c r="I23" s="32">
        <f>'ALUNO 01'!I26/60</f>
        <v>0</v>
      </c>
      <c r="J23" s="36"/>
    </row>
    <row r="24" spans="1:10" x14ac:dyDescent="0.35">
      <c r="B24"/>
      <c r="D24" s="1">
        <v>21</v>
      </c>
      <c r="F24" s="30">
        <v>44948</v>
      </c>
      <c r="G24" s="31" t="s">
        <v>3</v>
      </c>
      <c r="H24" s="34">
        <f>'ALUNO 01'!H27</f>
        <v>0</v>
      </c>
      <c r="I24" s="32">
        <f>'ALUNO 01'!I27/60</f>
        <v>0</v>
      </c>
      <c r="J24" s="36"/>
    </row>
    <row r="25" spans="1:10" x14ac:dyDescent="0.35">
      <c r="B25"/>
      <c r="D25" s="1">
        <v>22</v>
      </c>
      <c r="F25" s="30">
        <v>44949</v>
      </c>
      <c r="G25" s="31" t="s">
        <v>4</v>
      </c>
      <c r="H25" s="34">
        <f>'ALUNO 01'!H28</f>
        <v>0</v>
      </c>
      <c r="I25" s="32">
        <f>'ALUNO 01'!I28/60</f>
        <v>0</v>
      </c>
      <c r="J25" s="36"/>
    </row>
    <row r="26" spans="1:10" x14ac:dyDescent="0.35">
      <c r="B26"/>
      <c r="D26" s="1">
        <v>23</v>
      </c>
      <c r="F26" s="30">
        <v>44950</v>
      </c>
      <c r="G26" s="31" t="s">
        <v>5</v>
      </c>
      <c r="H26" s="34">
        <f>'ALUNO 01'!H29</f>
        <v>0</v>
      </c>
      <c r="I26" s="32">
        <f>'ALUNO 01'!I29/60</f>
        <v>0</v>
      </c>
      <c r="J26" s="36"/>
    </row>
    <row r="27" spans="1:10" x14ac:dyDescent="0.35">
      <c r="B27"/>
      <c r="D27" s="1">
        <v>24</v>
      </c>
      <c r="F27" s="30">
        <v>44951</v>
      </c>
      <c r="G27" s="31" t="s">
        <v>6</v>
      </c>
      <c r="H27" s="34">
        <f>'ALUNO 01'!H30</f>
        <v>0</v>
      </c>
      <c r="I27" s="32">
        <f>'ALUNO 01'!I30/60</f>
        <v>0</v>
      </c>
      <c r="J27" s="36"/>
    </row>
    <row r="28" spans="1:10" x14ac:dyDescent="0.35">
      <c r="B28"/>
      <c r="D28" s="1">
        <v>25</v>
      </c>
      <c r="F28" s="30">
        <v>44952</v>
      </c>
      <c r="G28" s="31" t="s">
        <v>7</v>
      </c>
      <c r="H28" s="34">
        <f>'ALUNO 01'!H31</f>
        <v>0</v>
      </c>
      <c r="I28" s="32">
        <f>'ALUNO 01'!I31/60</f>
        <v>0</v>
      </c>
      <c r="J28" s="36"/>
    </row>
    <row r="29" spans="1:10" x14ac:dyDescent="0.35">
      <c r="B29"/>
      <c r="D29" s="1">
        <v>26</v>
      </c>
      <c r="F29" s="30">
        <v>44953</v>
      </c>
      <c r="G29" s="31" t="s">
        <v>1</v>
      </c>
      <c r="H29" s="34">
        <f>'ALUNO 01'!H32</f>
        <v>0</v>
      </c>
      <c r="I29" s="32">
        <f>'ALUNO 01'!I32/60</f>
        <v>0</v>
      </c>
      <c r="J29" s="36"/>
    </row>
    <row r="30" spans="1:10" x14ac:dyDescent="0.35">
      <c r="B30"/>
      <c r="D30" s="1">
        <v>27</v>
      </c>
      <c r="F30" s="30">
        <v>44954</v>
      </c>
      <c r="G30" s="31" t="s">
        <v>2</v>
      </c>
      <c r="H30" s="34">
        <f>'ALUNO 01'!H33</f>
        <v>0</v>
      </c>
      <c r="I30" s="32">
        <f>'ALUNO 01'!I33/60</f>
        <v>0</v>
      </c>
      <c r="J30" s="36"/>
    </row>
    <row r="31" spans="1:10" x14ac:dyDescent="0.35">
      <c r="B31"/>
      <c r="D31" s="1">
        <v>28</v>
      </c>
      <c r="F31" s="30">
        <v>44955</v>
      </c>
      <c r="G31" s="31" t="s">
        <v>3</v>
      </c>
      <c r="H31" s="34">
        <f>'ALUNO 01'!H34</f>
        <v>0</v>
      </c>
      <c r="I31" s="32">
        <f>'ALUNO 01'!I34/60</f>
        <v>0</v>
      </c>
      <c r="J31" s="36"/>
    </row>
    <row r="32" spans="1:10" x14ac:dyDescent="0.35">
      <c r="B32"/>
      <c r="D32" s="1">
        <v>29</v>
      </c>
      <c r="F32" s="30">
        <v>44956</v>
      </c>
      <c r="G32" s="31" t="s">
        <v>4</v>
      </c>
      <c r="H32" s="34">
        <f>'ALUNO 01'!H35</f>
        <v>0</v>
      </c>
      <c r="I32" s="32">
        <f>'ALUNO 01'!I35/60</f>
        <v>0</v>
      </c>
      <c r="J32" s="36"/>
    </row>
    <row r="33" spans="1:10" x14ac:dyDescent="0.35">
      <c r="B33"/>
      <c r="D33" s="1">
        <v>30</v>
      </c>
      <c r="F33" s="30">
        <v>44957</v>
      </c>
      <c r="G33" s="31" t="s">
        <v>5</v>
      </c>
      <c r="H33" s="34">
        <f>'ALUNO 01'!H36</f>
        <v>0</v>
      </c>
      <c r="I33" s="32">
        <f>'ALUNO 01'!I36/60</f>
        <v>0</v>
      </c>
      <c r="J33" s="36"/>
    </row>
    <row r="34" spans="1:10" x14ac:dyDescent="0.35">
      <c r="B34"/>
      <c r="D34" s="1">
        <v>31</v>
      </c>
      <c r="F34" s="30">
        <v>44958</v>
      </c>
      <c r="G34" s="31" t="s">
        <v>6</v>
      </c>
      <c r="H34" s="34">
        <f>'ALUNO 01'!H37</f>
        <v>0</v>
      </c>
      <c r="I34" s="32">
        <f>'ALUNO 01'!I37/60</f>
        <v>0</v>
      </c>
      <c r="J34" s="36"/>
    </row>
    <row r="35" spans="1:10" x14ac:dyDescent="0.35">
      <c r="B35"/>
      <c r="D35" s="1">
        <v>32</v>
      </c>
      <c r="F35" s="30">
        <v>44959</v>
      </c>
      <c r="G35" s="31" t="s">
        <v>7</v>
      </c>
      <c r="H35" s="34">
        <f>'ALUNO 01'!H38</f>
        <v>0</v>
      </c>
      <c r="I35" s="32">
        <f>'ALUNO 01'!I38/60</f>
        <v>0</v>
      </c>
      <c r="J35" s="36"/>
    </row>
    <row r="36" spans="1:10" x14ac:dyDescent="0.35">
      <c r="B36"/>
      <c r="D36" s="1">
        <v>33</v>
      </c>
      <c r="F36" s="30">
        <v>44960</v>
      </c>
      <c r="G36" s="31" t="s">
        <v>1</v>
      </c>
      <c r="H36" s="34">
        <f>'ALUNO 01'!H39</f>
        <v>0</v>
      </c>
      <c r="I36" s="32">
        <f>'ALUNO 01'!I39/60</f>
        <v>0</v>
      </c>
      <c r="J36" s="36"/>
    </row>
    <row r="37" spans="1:10" x14ac:dyDescent="0.35">
      <c r="B37"/>
      <c r="D37" s="1">
        <v>34</v>
      </c>
      <c r="F37" s="30">
        <v>44930</v>
      </c>
      <c r="G37" s="31" t="s">
        <v>2</v>
      </c>
      <c r="H37" s="34">
        <f>'ALUNO 01'!H40</f>
        <v>0</v>
      </c>
      <c r="I37" s="32">
        <f>'ALUNO 01'!I40/60</f>
        <v>0</v>
      </c>
      <c r="J37" s="36"/>
    </row>
    <row r="38" spans="1:10" x14ac:dyDescent="0.35">
      <c r="B38"/>
      <c r="D38" s="1">
        <v>35</v>
      </c>
      <c r="F38" s="30">
        <v>44962</v>
      </c>
      <c r="G38" s="31" t="s">
        <v>3</v>
      </c>
      <c r="H38" s="34">
        <f>'ALUNO 01'!H41</f>
        <v>0</v>
      </c>
      <c r="I38" s="32">
        <f>'ALUNO 01'!I41/60</f>
        <v>0</v>
      </c>
      <c r="J38" s="36"/>
    </row>
    <row r="39" spans="1:10" x14ac:dyDescent="0.35">
      <c r="B39"/>
      <c r="D39" s="1">
        <v>36</v>
      </c>
      <c r="F39" s="38" t="s">
        <v>36</v>
      </c>
      <c r="G39" s="38"/>
      <c r="H39" s="34">
        <f>'ALUNO 01'!H42</f>
        <v>0</v>
      </c>
      <c r="I39" s="32">
        <f>'ALUNO 01'!I42/60</f>
        <v>0</v>
      </c>
      <c r="J39" s="36"/>
    </row>
    <row r="40" spans="1:10" x14ac:dyDescent="0.35">
      <c r="B40"/>
      <c r="D40" s="1">
        <v>37</v>
      </c>
      <c r="F40" s="30">
        <v>44963</v>
      </c>
      <c r="G40" s="31" t="s">
        <v>4</v>
      </c>
      <c r="H40" s="34">
        <f>'ALUNO 01'!H43</f>
        <v>0</v>
      </c>
      <c r="I40" s="32">
        <f>'ALUNO 01'!I43/60</f>
        <v>0</v>
      </c>
      <c r="J40" s="36"/>
    </row>
    <row r="41" spans="1:10" x14ac:dyDescent="0.35">
      <c r="B41"/>
      <c r="D41" s="1">
        <v>38</v>
      </c>
      <c r="F41" s="30">
        <v>44964</v>
      </c>
      <c r="G41" s="31" t="s">
        <v>5</v>
      </c>
      <c r="H41" s="34">
        <f>'ALUNO 01'!H44</f>
        <v>0</v>
      </c>
      <c r="I41" s="32">
        <f>'ALUNO 01'!I44/60</f>
        <v>0</v>
      </c>
      <c r="J41" s="36"/>
    </row>
    <row r="42" spans="1:10" x14ac:dyDescent="0.35">
      <c r="B42"/>
      <c r="D42" s="1">
        <v>39</v>
      </c>
      <c r="F42" s="30">
        <v>44965</v>
      </c>
      <c r="G42" s="31" t="s">
        <v>6</v>
      </c>
      <c r="H42" s="34">
        <f>'ALUNO 01'!H45</f>
        <v>0</v>
      </c>
      <c r="I42" s="32">
        <f>'ALUNO 01'!I45/60</f>
        <v>0</v>
      </c>
      <c r="J42" s="36"/>
    </row>
    <row r="43" spans="1:10" x14ac:dyDescent="0.35">
      <c r="B43"/>
      <c r="D43" s="1">
        <v>40</v>
      </c>
      <c r="F43" s="30">
        <v>44966</v>
      </c>
      <c r="G43" s="31" t="s">
        <v>7</v>
      </c>
      <c r="H43" s="34">
        <f>'ALUNO 01'!H46</f>
        <v>0</v>
      </c>
      <c r="I43" s="32">
        <f>'ALUNO 01'!I46/60</f>
        <v>0</v>
      </c>
      <c r="J43" s="36"/>
    </row>
    <row r="44" spans="1:10" x14ac:dyDescent="0.35">
      <c r="B44"/>
      <c r="D44" s="1">
        <v>41</v>
      </c>
      <c r="F44" s="30">
        <v>44967</v>
      </c>
      <c r="G44" s="31" t="s">
        <v>1</v>
      </c>
      <c r="H44" s="34">
        <f>'ALUNO 01'!H47</f>
        <v>0</v>
      </c>
      <c r="I44" s="32">
        <f>'ALUNO 01'!I47/60</f>
        <v>0</v>
      </c>
      <c r="J44" s="36"/>
    </row>
    <row r="45" spans="1:10" x14ac:dyDescent="0.35">
      <c r="B45"/>
      <c r="D45" s="1">
        <v>42</v>
      </c>
      <c r="F45" s="30">
        <v>44968</v>
      </c>
      <c r="G45" s="31" t="s">
        <v>2</v>
      </c>
      <c r="H45" s="34">
        <f>'ALUNO 01'!H48</f>
        <v>0</v>
      </c>
      <c r="I45" s="32">
        <f>'ALUNO 01'!I48/60</f>
        <v>0</v>
      </c>
      <c r="J45" s="36"/>
    </row>
    <row r="46" spans="1:10" x14ac:dyDescent="0.35">
      <c r="B46"/>
      <c r="D46" s="1">
        <v>43</v>
      </c>
      <c r="F46" s="30">
        <v>44969</v>
      </c>
      <c r="G46" s="31" t="s">
        <v>3</v>
      </c>
      <c r="H46" s="34">
        <f>'ALUNO 01'!H49</f>
        <v>0</v>
      </c>
      <c r="I46" s="32">
        <f>'ALUNO 01'!I49/60</f>
        <v>0</v>
      </c>
      <c r="J46" s="36"/>
    </row>
    <row r="47" spans="1:10" x14ac:dyDescent="0.35">
      <c r="A47" s="11" t="s">
        <v>50</v>
      </c>
      <c r="B47"/>
      <c r="D47" s="1">
        <v>44</v>
      </c>
      <c r="F47" s="30">
        <v>44970</v>
      </c>
      <c r="G47" s="31" t="s">
        <v>4</v>
      </c>
      <c r="H47" s="34">
        <f>'ALUNO 01'!H50</f>
        <v>0</v>
      </c>
      <c r="I47" s="32">
        <f>'ALUNO 01'!I50/60</f>
        <v>0</v>
      </c>
      <c r="J47" s="36"/>
    </row>
    <row r="48" spans="1:10" x14ac:dyDescent="0.35">
      <c r="B48"/>
      <c r="D48" s="1">
        <v>45</v>
      </c>
      <c r="F48" s="30">
        <v>44971</v>
      </c>
      <c r="G48" s="31" t="s">
        <v>5</v>
      </c>
      <c r="H48" s="34">
        <f>'ALUNO 01'!H51</f>
        <v>0</v>
      </c>
      <c r="I48" s="32">
        <f>'ALUNO 01'!I51/60</f>
        <v>0</v>
      </c>
      <c r="J48" s="36"/>
    </row>
    <row r="49" spans="1:10" x14ac:dyDescent="0.35">
      <c r="A49" t="s">
        <v>51</v>
      </c>
      <c r="B49"/>
      <c r="D49" s="1">
        <v>46</v>
      </c>
      <c r="F49" s="30">
        <v>44972</v>
      </c>
      <c r="G49" s="31" t="s">
        <v>6</v>
      </c>
      <c r="H49" s="34">
        <f>'ALUNO 01'!H52</f>
        <v>0</v>
      </c>
      <c r="I49" s="32">
        <f>'ALUNO 01'!I52/60</f>
        <v>0</v>
      </c>
      <c r="J49" s="36"/>
    </row>
    <row r="50" spans="1:10" x14ac:dyDescent="0.35">
      <c r="A50" t="s">
        <v>52</v>
      </c>
      <c r="B50"/>
      <c r="D50" s="1">
        <v>47</v>
      </c>
      <c r="F50" s="30">
        <v>44973</v>
      </c>
      <c r="G50" s="31" t="s">
        <v>7</v>
      </c>
      <c r="H50" s="34">
        <f>'ALUNO 01'!H53</f>
        <v>0</v>
      </c>
      <c r="I50" s="32">
        <f>'ALUNO 01'!I53/60</f>
        <v>0</v>
      </c>
      <c r="J50" s="36"/>
    </row>
    <row r="51" spans="1:10" x14ac:dyDescent="0.35">
      <c r="A51" t="s">
        <v>53</v>
      </c>
      <c r="B51"/>
      <c r="D51" s="1">
        <v>48</v>
      </c>
      <c r="F51" s="30">
        <v>44974</v>
      </c>
      <c r="G51" s="31" t="s">
        <v>1</v>
      </c>
      <c r="H51" s="34">
        <f>'ALUNO 01'!H54</f>
        <v>0</v>
      </c>
      <c r="I51" s="32">
        <f>'ALUNO 01'!I54/60</f>
        <v>0</v>
      </c>
      <c r="J51" s="36"/>
    </row>
    <row r="52" spans="1:10" x14ac:dyDescent="0.35">
      <c r="A52" t="s">
        <v>54</v>
      </c>
      <c r="B52"/>
      <c r="D52" s="1">
        <v>49</v>
      </c>
      <c r="F52" s="30">
        <v>44975</v>
      </c>
      <c r="G52" s="31" t="s">
        <v>2</v>
      </c>
      <c r="H52" s="34">
        <f>'ALUNO 01'!H55</f>
        <v>0</v>
      </c>
      <c r="I52" s="32">
        <f>'ALUNO 01'!I55/60</f>
        <v>0</v>
      </c>
      <c r="J52" s="36"/>
    </row>
    <row r="53" spans="1:10" x14ac:dyDescent="0.35">
      <c r="A53" t="s">
        <v>55</v>
      </c>
      <c r="B53"/>
      <c r="D53" s="1">
        <v>50</v>
      </c>
      <c r="F53" s="30">
        <v>44976</v>
      </c>
      <c r="G53" s="31" t="s">
        <v>3</v>
      </c>
      <c r="H53" s="34">
        <f>'ALUNO 01'!H56</f>
        <v>0</v>
      </c>
      <c r="I53" s="32">
        <f>'ALUNO 01'!I56/60</f>
        <v>0</v>
      </c>
      <c r="J53" s="36"/>
    </row>
    <row r="54" spans="1:10" x14ac:dyDescent="0.35">
      <c r="A54" t="s">
        <v>56</v>
      </c>
      <c r="B54"/>
      <c r="D54" s="1">
        <v>51</v>
      </c>
      <c r="F54" s="30">
        <v>44977</v>
      </c>
      <c r="G54" s="31" t="s">
        <v>4</v>
      </c>
      <c r="H54" s="34">
        <f>'ALUNO 01'!H57</f>
        <v>0</v>
      </c>
      <c r="I54" s="32">
        <f>'ALUNO 01'!I57/60</f>
        <v>0</v>
      </c>
      <c r="J54" s="36"/>
    </row>
    <row r="55" spans="1:10" x14ac:dyDescent="0.35">
      <c r="A55" t="s">
        <v>57</v>
      </c>
      <c r="B55"/>
      <c r="D55" s="1">
        <v>52</v>
      </c>
      <c r="F55" s="30">
        <v>44978</v>
      </c>
      <c r="G55" s="31" t="s">
        <v>5</v>
      </c>
      <c r="H55" s="34">
        <f>'ALUNO 01'!H58</f>
        <v>0</v>
      </c>
      <c r="I55" s="32">
        <f>'ALUNO 01'!I58/60</f>
        <v>0</v>
      </c>
      <c r="J55" s="36"/>
    </row>
    <row r="56" spans="1:10" x14ac:dyDescent="0.35">
      <c r="A56" t="s">
        <v>58</v>
      </c>
      <c r="B56"/>
      <c r="D56" s="1">
        <v>53</v>
      </c>
      <c r="F56" s="30">
        <v>44979</v>
      </c>
      <c r="G56" s="31" t="s">
        <v>6</v>
      </c>
      <c r="H56" s="34">
        <f>'ALUNO 01'!H59</f>
        <v>0</v>
      </c>
      <c r="I56" s="32">
        <f>'ALUNO 01'!I59/60</f>
        <v>0</v>
      </c>
      <c r="J56" s="36"/>
    </row>
    <row r="57" spans="1:10" x14ac:dyDescent="0.35">
      <c r="A57" t="s">
        <v>59</v>
      </c>
      <c r="B57"/>
      <c r="D57" s="1">
        <v>54</v>
      </c>
      <c r="F57" s="30">
        <v>44980</v>
      </c>
      <c r="G57" s="31" t="s">
        <v>7</v>
      </c>
      <c r="H57" s="34">
        <f>'ALUNO 01'!H60</f>
        <v>0</v>
      </c>
      <c r="I57" s="32">
        <f>'ALUNO 01'!I60/60</f>
        <v>0</v>
      </c>
      <c r="J57" s="36"/>
    </row>
    <row r="58" spans="1:10" x14ac:dyDescent="0.35">
      <c r="A58" t="s">
        <v>60</v>
      </c>
      <c r="B58"/>
      <c r="D58" s="1">
        <v>55</v>
      </c>
      <c r="F58" s="30">
        <v>44981</v>
      </c>
      <c r="G58" s="31" t="s">
        <v>1</v>
      </c>
      <c r="H58" s="34">
        <f>'ALUNO 01'!H61</f>
        <v>0</v>
      </c>
      <c r="I58" s="32">
        <f>'ALUNO 01'!I61/60</f>
        <v>0</v>
      </c>
      <c r="J58" s="36"/>
    </row>
    <row r="59" spans="1:10" x14ac:dyDescent="0.35">
      <c r="A59" t="s">
        <v>61</v>
      </c>
      <c r="B59"/>
      <c r="D59" s="1">
        <v>56</v>
      </c>
      <c r="F59" s="30">
        <v>44982</v>
      </c>
      <c r="G59" s="31" t="s">
        <v>2</v>
      </c>
      <c r="H59" s="34">
        <f>'ALUNO 01'!H62</f>
        <v>0</v>
      </c>
      <c r="I59" s="32">
        <f>'ALUNO 01'!I62/60</f>
        <v>0</v>
      </c>
      <c r="J59" s="36"/>
    </row>
    <row r="60" spans="1:10" x14ac:dyDescent="0.35">
      <c r="A60" t="s">
        <v>62</v>
      </c>
      <c r="B60"/>
      <c r="D60" s="1">
        <v>57</v>
      </c>
      <c r="F60" s="30">
        <v>44983</v>
      </c>
      <c r="G60" s="31" t="s">
        <v>3</v>
      </c>
      <c r="H60" s="34">
        <f>'ALUNO 01'!H63</f>
        <v>0</v>
      </c>
      <c r="I60" s="32">
        <f>'ALUNO 01'!I63/60</f>
        <v>0</v>
      </c>
      <c r="J60" s="36"/>
    </row>
    <row r="61" spans="1:10" x14ac:dyDescent="0.35">
      <c r="A61" t="s">
        <v>63</v>
      </c>
      <c r="B61"/>
      <c r="D61" s="1">
        <v>58</v>
      </c>
      <c r="F61" s="30">
        <v>44984</v>
      </c>
      <c r="G61" s="31" t="s">
        <v>4</v>
      </c>
      <c r="H61" s="34">
        <f>'ALUNO 01'!H64</f>
        <v>0</v>
      </c>
      <c r="I61" s="32">
        <f>'ALUNO 01'!I64/60</f>
        <v>0</v>
      </c>
      <c r="J61" s="36"/>
    </row>
    <row r="62" spans="1:10" x14ac:dyDescent="0.35">
      <c r="A62" t="s">
        <v>64</v>
      </c>
      <c r="B62"/>
      <c r="D62" s="1">
        <v>59</v>
      </c>
      <c r="F62" s="30">
        <v>44985</v>
      </c>
      <c r="G62" s="31" t="s">
        <v>5</v>
      </c>
      <c r="H62" s="34">
        <f>'ALUNO 01'!H65</f>
        <v>0</v>
      </c>
      <c r="I62" s="32">
        <f>'ALUNO 01'!I65/60</f>
        <v>0</v>
      </c>
      <c r="J62" s="36"/>
    </row>
    <row r="63" spans="1:10" x14ac:dyDescent="0.35">
      <c r="A63" t="s">
        <v>65</v>
      </c>
      <c r="B63"/>
      <c r="D63" s="1">
        <v>60</v>
      </c>
      <c r="F63" s="30">
        <v>44986</v>
      </c>
      <c r="G63" s="31" t="s">
        <v>6</v>
      </c>
      <c r="H63" s="34">
        <f>'ALUNO 01'!H66</f>
        <v>0</v>
      </c>
      <c r="I63" s="32">
        <f>'ALUNO 01'!I66/60</f>
        <v>0</v>
      </c>
      <c r="J63" s="36"/>
    </row>
    <row r="64" spans="1:10" x14ac:dyDescent="0.35">
      <c r="B64"/>
      <c r="F64" s="30">
        <v>44987</v>
      </c>
      <c r="G64" s="31" t="s">
        <v>7</v>
      </c>
      <c r="H64" s="34">
        <f>'ALUNO 01'!H67</f>
        <v>0</v>
      </c>
      <c r="I64" s="32">
        <f>'ALUNO 01'!I67/60</f>
        <v>0</v>
      </c>
      <c r="J64" s="36"/>
    </row>
    <row r="65" spans="2:10" x14ac:dyDescent="0.35">
      <c r="B65"/>
      <c r="F65" s="30">
        <v>44988</v>
      </c>
      <c r="G65" s="31" t="s">
        <v>1</v>
      </c>
      <c r="H65" s="34">
        <f>'ALUNO 01'!H68</f>
        <v>0</v>
      </c>
      <c r="I65" s="32">
        <f>'ALUNO 01'!I68/60</f>
        <v>0</v>
      </c>
      <c r="J65" s="36"/>
    </row>
    <row r="66" spans="2:10" x14ac:dyDescent="0.35">
      <c r="B66"/>
      <c r="F66" s="30">
        <v>44989</v>
      </c>
      <c r="G66" s="31" t="s">
        <v>2</v>
      </c>
      <c r="H66" s="34">
        <f>'ALUNO 01'!H69</f>
        <v>0</v>
      </c>
      <c r="I66" s="32">
        <f>'ALUNO 01'!I69/60</f>
        <v>0</v>
      </c>
      <c r="J66" s="36"/>
    </row>
    <row r="67" spans="2:10" x14ac:dyDescent="0.35">
      <c r="B67"/>
      <c r="F67" s="30">
        <v>44990</v>
      </c>
      <c r="G67" s="31" t="s">
        <v>3</v>
      </c>
      <c r="H67" s="34">
        <f>'ALUNO 01'!H70</f>
        <v>0</v>
      </c>
      <c r="I67" s="32">
        <f>'ALUNO 01'!I70/60</f>
        <v>0</v>
      </c>
      <c r="J67" s="36"/>
    </row>
    <row r="68" spans="2:10" x14ac:dyDescent="0.35">
      <c r="B68"/>
      <c r="F68" s="30">
        <v>44991</v>
      </c>
      <c r="G68" s="31" t="s">
        <v>4</v>
      </c>
      <c r="H68" s="34">
        <f>'ALUNO 01'!H71</f>
        <v>0</v>
      </c>
      <c r="I68" s="32">
        <f>'ALUNO 01'!I71/60</f>
        <v>0</v>
      </c>
      <c r="J68" s="36"/>
    </row>
    <row r="69" spans="2:10" x14ac:dyDescent="0.35">
      <c r="B69"/>
      <c r="F69" s="30">
        <v>44992</v>
      </c>
      <c r="G69" s="31" t="s">
        <v>5</v>
      </c>
      <c r="H69" s="34">
        <f>'ALUNO 01'!H72</f>
        <v>0</v>
      </c>
      <c r="I69" s="32">
        <f>'ALUNO 01'!I72/60</f>
        <v>0</v>
      </c>
      <c r="J69" s="36"/>
    </row>
    <row r="70" spans="2:10" x14ac:dyDescent="0.35">
      <c r="B70"/>
      <c r="F70" s="30">
        <v>44993</v>
      </c>
      <c r="G70" s="31" t="s">
        <v>6</v>
      </c>
      <c r="H70" s="34">
        <f>'ALUNO 01'!H73</f>
        <v>0</v>
      </c>
      <c r="I70" s="32">
        <f>'ALUNO 01'!I73/60</f>
        <v>0</v>
      </c>
      <c r="J70" s="36"/>
    </row>
    <row r="71" spans="2:10" x14ac:dyDescent="0.35">
      <c r="B71"/>
      <c r="F71" s="30">
        <v>44994</v>
      </c>
      <c r="G71" s="31" t="s">
        <v>7</v>
      </c>
      <c r="H71" s="34">
        <f>'ALUNO 01'!H74</f>
        <v>0</v>
      </c>
      <c r="I71" s="32">
        <f>'ALUNO 01'!I74/60</f>
        <v>0</v>
      </c>
      <c r="J71" s="36"/>
    </row>
    <row r="72" spans="2:10" x14ac:dyDescent="0.35">
      <c r="B72"/>
      <c r="F72" s="30">
        <v>44995</v>
      </c>
      <c r="G72" s="31" t="s">
        <v>1</v>
      </c>
      <c r="H72" s="34">
        <f>'ALUNO 01'!H75</f>
        <v>0</v>
      </c>
      <c r="I72" s="32">
        <f>'ALUNO 01'!I75/60</f>
        <v>0</v>
      </c>
      <c r="J72" s="36"/>
    </row>
    <row r="73" spans="2:10" x14ac:dyDescent="0.35">
      <c r="B73"/>
      <c r="F73" s="30">
        <v>44996</v>
      </c>
      <c r="G73" s="31" t="s">
        <v>2</v>
      </c>
      <c r="H73" s="34">
        <f>'ALUNO 01'!H76</f>
        <v>0</v>
      </c>
      <c r="I73" s="32">
        <f>'ALUNO 01'!I76/60</f>
        <v>0</v>
      </c>
      <c r="J73" s="36"/>
    </row>
    <row r="74" spans="2:10" x14ac:dyDescent="0.35">
      <c r="B74"/>
      <c r="F74" s="30">
        <v>44997</v>
      </c>
      <c r="G74" s="31" t="s">
        <v>3</v>
      </c>
      <c r="H74" s="34">
        <f>'ALUNO 01'!H77</f>
        <v>0</v>
      </c>
      <c r="I74" s="32">
        <f>'ALUNO 01'!I77/60</f>
        <v>0</v>
      </c>
      <c r="J74" s="36"/>
    </row>
    <row r="75" spans="2:10" x14ac:dyDescent="0.35">
      <c r="B75"/>
      <c r="F75" s="30">
        <v>44998</v>
      </c>
      <c r="G75" s="31" t="s">
        <v>4</v>
      </c>
      <c r="H75" s="34">
        <f>'ALUNO 01'!H78</f>
        <v>0</v>
      </c>
      <c r="I75" s="32">
        <f>'ALUNO 01'!I78/60</f>
        <v>0</v>
      </c>
      <c r="J75" s="36"/>
    </row>
    <row r="76" spans="2:10" x14ac:dyDescent="0.35">
      <c r="B76"/>
      <c r="F76" s="30">
        <v>44999</v>
      </c>
      <c r="G76" s="31" t="s">
        <v>5</v>
      </c>
      <c r="H76" s="34">
        <f>'ALUNO 01'!H79</f>
        <v>0</v>
      </c>
      <c r="I76" s="32">
        <f>'ALUNO 01'!I79/60</f>
        <v>0</v>
      </c>
      <c r="J76" s="36"/>
    </row>
    <row r="77" spans="2:10" x14ac:dyDescent="0.35">
      <c r="B77"/>
      <c r="F77" s="30">
        <v>45000</v>
      </c>
      <c r="G77" s="31" t="s">
        <v>6</v>
      </c>
      <c r="H77" s="34">
        <f>'ALUNO 01'!H80</f>
        <v>0</v>
      </c>
      <c r="I77" s="32">
        <f>'ALUNO 01'!I80/60</f>
        <v>0</v>
      </c>
      <c r="J77" s="36"/>
    </row>
    <row r="78" spans="2:10" x14ac:dyDescent="0.35">
      <c r="B78"/>
      <c r="F78" s="30">
        <v>45001</v>
      </c>
      <c r="G78" s="31" t="s">
        <v>7</v>
      </c>
      <c r="H78" s="34">
        <f>'ALUNO 01'!H81</f>
        <v>0</v>
      </c>
      <c r="I78" s="32">
        <f>'ALUNO 01'!I81/60</f>
        <v>0</v>
      </c>
      <c r="J78" s="36"/>
    </row>
    <row r="79" spans="2:10" x14ac:dyDescent="0.35">
      <c r="B79"/>
      <c r="F79" s="30">
        <v>45002</v>
      </c>
      <c r="G79" s="31" t="s">
        <v>1</v>
      </c>
      <c r="H79" s="34">
        <f>'ALUNO 01'!H82</f>
        <v>0</v>
      </c>
      <c r="I79" s="32">
        <f>'ALUNO 01'!I82/60</f>
        <v>0</v>
      </c>
      <c r="J79" s="36"/>
    </row>
    <row r="80" spans="2:10" x14ac:dyDescent="0.35">
      <c r="B80"/>
      <c r="F80" s="30">
        <v>45003</v>
      </c>
      <c r="G80" s="31" t="s">
        <v>2</v>
      </c>
      <c r="H80" s="34">
        <f>'ALUNO 01'!H83</f>
        <v>0</v>
      </c>
      <c r="I80" s="32">
        <f>'ALUNO 01'!I83/60</f>
        <v>0</v>
      </c>
      <c r="J80" s="36"/>
    </row>
    <row r="81" spans="2:10" x14ac:dyDescent="0.35">
      <c r="B81"/>
      <c r="F81" s="30">
        <v>45004</v>
      </c>
      <c r="G81" s="31" t="s">
        <v>3</v>
      </c>
      <c r="H81" s="34">
        <f>'ALUNO 01'!H84</f>
        <v>0</v>
      </c>
      <c r="I81" s="32">
        <f>'ALUNO 01'!I84/60</f>
        <v>0</v>
      </c>
      <c r="J81" s="36"/>
    </row>
    <row r="82" spans="2:10" x14ac:dyDescent="0.35">
      <c r="B82"/>
      <c r="F82" s="30">
        <v>45005</v>
      </c>
      <c r="G82" s="31" t="s">
        <v>4</v>
      </c>
      <c r="H82" s="34">
        <f>'ALUNO 01'!H85</f>
        <v>0</v>
      </c>
      <c r="I82" s="32">
        <f>'ALUNO 01'!I85/60</f>
        <v>0</v>
      </c>
      <c r="J82" s="36"/>
    </row>
    <row r="83" spans="2:10" x14ac:dyDescent="0.35">
      <c r="B83"/>
      <c r="F83" s="30">
        <v>45006</v>
      </c>
      <c r="G83" s="31" t="s">
        <v>5</v>
      </c>
      <c r="H83" s="34">
        <f>'ALUNO 01'!H86</f>
        <v>0</v>
      </c>
      <c r="I83" s="32">
        <f>'ALUNO 01'!I86/60</f>
        <v>0</v>
      </c>
      <c r="J83" s="36"/>
    </row>
    <row r="84" spans="2:10" x14ac:dyDescent="0.35">
      <c r="B84"/>
      <c r="F84" s="30">
        <v>45007</v>
      </c>
      <c r="G84" s="31" t="s">
        <v>6</v>
      </c>
      <c r="H84" s="34">
        <f>'ALUNO 01'!H87</f>
        <v>0</v>
      </c>
      <c r="I84" s="32">
        <f>'ALUNO 01'!I87/60</f>
        <v>0</v>
      </c>
      <c r="J84" s="36"/>
    </row>
    <row r="85" spans="2:10" x14ac:dyDescent="0.35">
      <c r="B85"/>
      <c r="F85" s="30">
        <v>45008</v>
      </c>
      <c r="G85" s="31" t="s">
        <v>7</v>
      </c>
      <c r="H85" s="34">
        <f>'ALUNO 01'!H88</f>
        <v>0</v>
      </c>
      <c r="I85" s="32">
        <f>'ALUNO 01'!I88/60</f>
        <v>0</v>
      </c>
      <c r="J85" s="36"/>
    </row>
    <row r="86" spans="2:10" x14ac:dyDescent="0.35">
      <c r="B86"/>
      <c r="F86" s="30">
        <v>45009</v>
      </c>
      <c r="G86" s="31" t="s">
        <v>1</v>
      </c>
      <c r="H86" s="34">
        <f>'ALUNO 01'!H89</f>
        <v>0</v>
      </c>
      <c r="I86" s="32">
        <f>'ALUNO 01'!I89/60</f>
        <v>0</v>
      </c>
      <c r="J86" s="36"/>
    </row>
    <row r="87" spans="2:10" x14ac:dyDescent="0.35">
      <c r="B87"/>
      <c r="F87" s="30">
        <v>45010</v>
      </c>
      <c r="G87" s="31" t="s">
        <v>2</v>
      </c>
      <c r="H87" s="34">
        <f>'ALUNO 01'!H90</f>
        <v>0</v>
      </c>
      <c r="I87" s="32">
        <f>'ALUNO 01'!I90/60</f>
        <v>0</v>
      </c>
      <c r="J87" s="36"/>
    </row>
    <row r="88" spans="2:10" x14ac:dyDescent="0.35">
      <c r="B88"/>
      <c r="F88" s="30">
        <v>45011</v>
      </c>
      <c r="G88" s="31" t="s">
        <v>3</v>
      </c>
      <c r="H88" s="34">
        <f>'ALUNO 01'!H91</f>
        <v>0</v>
      </c>
      <c r="I88" s="32">
        <f>'ALUNO 01'!I91/60</f>
        <v>0</v>
      </c>
      <c r="J88" s="36"/>
    </row>
    <row r="89" spans="2:10" x14ac:dyDescent="0.35">
      <c r="B89"/>
      <c r="F89" s="30">
        <v>45012</v>
      </c>
      <c r="G89" s="31" t="s">
        <v>4</v>
      </c>
      <c r="H89" s="34">
        <f>'ALUNO 01'!H92</f>
        <v>0</v>
      </c>
      <c r="I89" s="32">
        <f>'ALUNO 01'!I92/60</f>
        <v>0</v>
      </c>
      <c r="J89" s="36"/>
    </row>
    <row r="90" spans="2:10" x14ac:dyDescent="0.35">
      <c r="B90"/>
      <c r="F90" s="30">
        <v>45013</v>
      </c>
      <c r="G90" s="31" t="s">
        <v>5</v>
      </c>
      <c r="H90" s="34">
        <f>'ALUNO 01'!H93</f>
        <v>0</v>
      </c>
      <c r="I90" s="32">
        <f>'ALUNO 01'!I93/60</f>
        <v>0</v>
      </c>
      <c r="J90" s="36"/>
    </row>
    <row r="91" spans="2:10" x14ac:dyDescent="0.35">
      <c r="B91"/>
      <c r="F91" s="30">
        <v>45014</v>
      </c>
      <c r="G91" s="31" t="s">
        <v>6</v>
      </c>
      <c r="H91" s="34">
        <f>'ALUNO 01'!H94</f>
        <v>0</v>
      </c>
      <c r="I91" s="32">
        <f>'ALUNO 01'!I94/60</f>
        <v>0</v>
      </c>
      <c r="J91" s="36"/>
    </row>
    <row r="92" spans="2:10" x14ac:dyDescent="0.35">
      <c r="B92"/>
      <c r="F92" s="30">
        <v>45015</v>
      </c>
      <c r="G92" s="31" t="s">
        <v>7</v>
      </c>
      <c r="H92" s="34">
        <f>'ALUNO 01'!H95</f>
        <v>0</v>
      </c>
      <c r="I92" s="32">
        <f>'ALUNO 01'!I95/60</f>
        <v>0</v>
      </c>
      <c r="J92" s="36"/>
    </row>
    <row r="93" spans="2:10" x14ac:dyDescent="0.35">
      <c r="B93"/>
      <c r="F93" s="30">
        <v>45016</v>
      </c>
      <c r="G93" s="31" t="s">
        <v>1</v>
      </c>
      <c r="H93" s="34">
        <f>'ALUNO 01'!H96</f>
        <v>0</v>
      </c>
      <c r="I93" s="32">
        <f>'ALUNO 01'!I96/60</f>
        <v>0</v>
      </c>
      <c r="J93" s="36"/>
    </row>
    <row r="94" spans="2:10" x14ac:dyDescent="0.35">
      <c r="B94"/>
      <c r="F94" s="30">
        <v>45017</v>
      </c>
      <c r="G94" s="31" t="s">
        <v>2</v>
      </c>
      <c r="H94" s="34">
        <f>'ALUNO 01'!H97</f>
        <v>0</v>
      </c>
      <c r="I94" s="32">
        <f>'ALUNO 01'!I97/60</f>
        <v>0</v>
      </c>
      <c r="J94" s="36"/>
    </row>
    <row r="95" spans="2:10" x14ac:dyDescent="0.35">
      <c r="B95"/>
      <c r="F95" s="30">
        <v>45018</v>
      </c>
      <c r="G95" s="31" t="s">
        <v>3</v>
      </c>
      <c r="H95" s="34">
        <f>'ALUNO 01'!H98</f>
        <v>0</v>
      </c>
      <c r="I95" s="32">
        <f>'ALUNO 01'!I98/60</f>
        <v>0</v>
      </c>
      <c r="J95" s="36"/>
    </row>
    <row r="96" spans="2:10" x14ac:dyDescent="0.35">
      <c r="B96"/>
      <c r="F96" s="30">
        <v>45019</v>
      </c>
      <c r="G96" s="31" t="s">
        <v>4</v>
      </c>
      <c r="H96" s="34">
        <f>'ALUNO 01'!H99</f>
        <v>0</v>
      </c>
      <c r="I96" s="32">
        <f>'ALUNO 01'!I99/60</f>
        <v>0</v>
      </c>
      <c r="J96" s="36"/>
    </row>
    <row r="97" spans="2:10" x14ac:dyDescent="0.35">
      <c r="B97"/>
      <c r="F97" s="30">
        <v>45020</v>
      </c>
      <c r="G97" s="31" t="s">
        <v>5</v>
      </c>
      <c r="H97" s="34">
        <f>'ALUNO 01'!H100</f>
        <v>0</v>
      </c>
      <c r="I97" s="32">
        <f>'ALUNO 01'!I100/60</f>
        <v>0</v>
      </c>
      <c r="J97" s="36"/>
    </row>
    <row r="98" spans="2:10" x14ac:dyDescent="0.35">
      <c r="B98"/>
      <c r="F98" s="30">
        <v>45021</v>
      </c>
      <c r="G98" s="31" t="s">
        <v>6</v>
      </c>
      <c r="H98" s="34">
        <f>'ALUNO 01'!H101</f>
        <v>0</v>
      </c>
      <c r="I98" s="32">
        <f>'ALUNO 01'!I101/60</f>
        <v>0</v>
      </c>
      <c r="J98" s="36"/>
    </row>
    <row r="99" spans="2:10" x14ac:dyDescent="0.35">
      <c r="B99"/>
      <c r="F99" s="30">
        <v>45022</v>
      </c>
      <c r="G99" s="31" t="s">
        <v>7</v>
      </c>
      <c r="H99" s="34">
        <f>'ALUNO 01'!H102</f>
        <v>0</v>
      </c>
      <c r="I99" s="32">
        <f>'ALUNO 01'!I102/60</f>
        <v>0</v>
      </c>
      <c r="J99" s="36"/>
    </row>
    <row r="100" spans="2:10" x14ac:dyDescent="0.35">
      <c r="B100"/>
      <c r="F100" s="30">
        <v>45023</v>
      </c>
      <c r="G100" s="31" t="s">
        <v>1</v>
      </c>
      <c r="H100" s="34">
        <f>'ALUNO 01'!H103</f>
        <v>0</v>
      </c>
      <c r="I100" s="32">
        <f>'ALUNO 01'!I103/60</f>
        <v>0</v>
      </c>
      <c r="J100" s="36"/>
    </row>
    <row r="101" spans="2:10" x14ac:dyDescent="0.35">
      <c r="B101"/>
      <c r="F101" s="30">
        <v>45024</v>
      </c>
      <c r="G101" s="31" t="s">
        <v>2</v>
      </c>
      <c r="H101" s="34">
        <f>'ALUNO 01'!H104</f>
        <v>0</v>
      </c>
      <c r="I101" s="32">
        <f>'ALUNO 01'!I104/60</f>
        <v>0</v>
      </c>
      <c r="J101" s="36"/>
    </row>
    <row r="102" spans="2:10" x14ac:dyDescent="0.35">
      <c r="B102"/>
      <c r="F102" s="30">
        <v>45025</v>
      </c>
      <c r="G102" s="31" t="s">
        <v>3</v>
      </c>
      <c r="H102" s="34">
        <f>'ALUNO 01'!H105</f>
        <v>0</v>
      </c>
      <c r="I102" s="32">
        <f>'ALUNO 01'!I105/60</f>
        <v>0</v>
      </c>
      <c r="J102" s="36"/>
    </row>
    <row r="103" spans="2:10" x14ac:dyDescent="0.35">
      <c r="B103"/>
      <c r="F103" s="30">
        <v>45026</v>
      </c>
      <c r="G103" s="31" t="s">
        <v>4</v>
      </c>
      <c r="H103" s="34">
        <f>'ALUNO 01'!H106</f>
        <v>0</v>
      </c>
      <c r="I103" s="32">
        <f>'ALUNO 01'!I106/60</f>
        <v>0</v>
      </c>
      <c r="J103" s="36"/>
    </row>
    <row r="104" spans="2:10" x14ac:dyDescent="0.35">
      <c r="B104"/>
      <c r="F104" s="30">
        <v>45027</v>
      </c>
      <c r="G104" s="31" t="s">
        <v>5</v>
      </c>
      <c r="H104" s="34">
        <f>'ALUNO 01'!H107</f>
        <v>0</v>
      </c>
      <c r="I104" s="32">
        <f>'ALUNO 01'!I107/60</f>
        <v>0</v>
      </c>
      <c r="J104" s="36"/>
    </row>
    <row r="105" spans="2:10" x14ac:dyDescent="0.35">
      <c r="B105"/>
      <c r="F105" s="30">
        <v>45028</v>
      </c>
      <c r="G105" s="31" t="s">
        <v>6</v>
      </c>
      <c r="H105" s="34">
        <f>'ALUNO 01'!H108</f>
        <v>0</v>
      </c>
      <c r="I105" s="32">
        <f>'ALUNO 01'!I108/60</f>
        <v>0</v>
      </c>
      <c r="J105" s="36"/>
    </row>
    <row r="106" spans="2:10" x14ac:dyDescent="0.35">
      <c r="B106"/>
      <c r="F106" s="30">
        <v>45029</v>
      </c>
      <c r="G106" s="31" t="s">
        <v>7</v>
      </c>
      <c r="H106" s="34">
        <f>'ALUNO 01'!H109</f>
        <v>0</v>
      </c>
      <c r="I106" s="32">
        <f>'ALUNO 01'!I109/60</f>
        <v>0</v>
      </c>
      <c r="J106" s="36"/>
    </row>
    <row r="107" spans="2:10" x14ac:dyDescent="0.35">
      <c r="B107"/>
      <c r="F107" s="30">
        <v>45030</v>
      </c>
      <c r="G107" s="31" t="s">
        <v>1</v>
      </c>
      <c r="H107" s="34">
        <f>'ALUNO 01'!H110</f>
        <v>0</v>
      </c>
      <c r="I107" s="32">
        <f>'ALUNO 01'!I110/60</f>
        <v>0</v>
      </c>
      <c r="J107" s="36"/>
    </row>
    <row r="108" spans="2:10" x14ac:dyDescent="0.35">
      <c r="B108"/>
      <c r="F108" s="30">
        <v>45031</v>
      </c>
      <c r="G108" s="31" t="s">
        <v>2</v>
      </c>
      <c r="H108" s="34">
        <f>'ALUNO 01'!H111</f>
        <v>0</v>
      </c>
      <c r="I108" s="32">
        <f>'ALUNO 01'!I111/60</f>
        <v>0</v>
      </c>
      <c r="J108" s="36"/>
    </row>
    <row r="109" spans="2:10" x14ac:dyDescent="0.35">
      <c r="B109"/>
      <c r="F109" s="30">
        <v>45032</v>
      </c>
      <c r="G109" s="31" t="s">
        <v>3</v>
      </c>
      <c r="H109" s="34">
        <f>'ALUNO 01'!H112</f>
        <v>0</v>
      </c>
      <c r="I109" s="32">
        <f>'ALUNO 01'!I112/60</f>
        <v>0</v>
      </c>
      <c r="J109" s="36"/>
    </row>
    <row r="110" spans="2:10" x14ac:dyDescent="0.35">
      <c r="B110"/>
      <c r="F110" s="30">
        <v>45033</v>
      </c>
      <c r="G110" s="31" t="s">
        <v>4</v>
      </c>
      <c r="H110" s="34">
        <f>'ALUNO 01'!H113</f>
        <v>0</v>
      </c>
      <c r="I110" s="32">
        <f>'ALUNO 01'!I113/60</f>
        <v>0</v>
      </c>
      <c r="J110" s="36"/>
    </row>
    <row r="111" spans="2:10" x14ac:dyDescent="0.35">
      <c r="B111"/>
      <c r="F111" s="30">
        <v>45034</v>
      </c>
      <c r="G111" s="31" t="s">
        <v>5</v>
      </c>
      <c r="H111" s="34">
        <f>'ALUNO 01'!H114</f>
        <v>0</v>
      </c>
      <c r="I111" s="32">
        <f>'ALUNO 01'!I114/60</f>
        <v>0</v>
      </c>
      <c r="J111" s="36"/>
    </row>
    <row r="112" spans="2:10" x14ac:dyDescent="0.35">
      <c r="B112"/>
      <c r="F112" s="30">
        <v>45035</v>
      </c>
      <c r="G112" s="31" t="s">
        <v>6</v>
      </c>
      <c r="H112" s="34">
        <f>'ALUNO 01'!H115</f>
        <v>0</v>
      </c>
      <c r="I112" s="32">
        <f>'ALUNO 01'!I115/60</f>
        <v>0</v>
      </c>
      <c r="J112" s="36"/>
    </row>
    <row r="113" spans="2:10" x14ac:dyDescent="0.35">
      <c r="B113"/>
      <c r="F113" s="30">
        <v>45036</v>
      </c>
      <c r="G113" s="31" t="s">
        <v>7</v>
      </c>
      <c r="H113" s="34">
        <f>'ALUNO 01'!H116</f>
        <v>0</v>
      </c>
      <c r="I113" s="32">
        <f>'ALUNO 01'!I116/60</f>
        <v>0</v>
      </c>
      <c r="J113" s="36"/>
    </row>
    <row r="114" spans="2:10" x14ac:dyDescent="0.35">
      <c r="B114"/>
      <c r="F114" s="30">
        <v>45037</v>
      </c>
      <c r="G114" s="31" t="s">
        <v>1</v>
      </c>
      <c r="H114" s="34">
        <f>'ALUNO 01'!H117</f>
        <v>0</v>
      </c>
      <c r="I114" s="32">
        <f>'ALUNO 01'!I117/60</f>
        <v>0</v>
      </c>
      <c r="J114" s="36"/>
    </row>
    <row r="115" spans="2:10" x14ac:dyDescent="0.35">
      <c r="B115"/>
      <c r="F115" s="30">
        <v>45038</v>
      </c>
      <c r="G115" s="31" t="s">
        <v>2</v>
      </c>
      <c r="H115" s="34">
        <f>'ALUNO 01'!H118</f>
        <v>0</v>
      </c>
      <c r="I115" s="32">
        <f>'ALUNO 01'!I118/60</f>
        <v>0</v>
      </c>
      <c r="J115" s="36"/>
    </row>
    <row r="116" spans="2:10" x14ac:dyDescent="0.35">
      <c r="B116"/>
      <c r="F116" s="30">
        <v>45039</v>
      </c>
      <c r="G116" s="31" t="s">
        <v>3</v>
      </c>
      <c r="H116" s="34">
        <f>'ALUNO 01'!H119</f>
        <v>0</v>
      </c>
      <c r="I116" s="32">
        <f>'ALUNO 01'!I119/60</f>
        <v>0</v>
      </c>
      <c r="J116" s="36"/>
    </row>
    <row r="117" spans="2:10" x14ac:dyDescent="0.35">
      <c r="B117"/>
      <c r="F117" s="30">
        <v>45040</v>
      </c>
      <c r="G117" s="31" t="s">
        <v>4</v>
      </c>
      <c r="H117" s="34">
        <f>'ALUNO 01'!H120</f>
        <v>0</v>
      </c>
      <c r="I117" s="32">
        <f>'ALUNO 01'!I120/60</f>
        <v>0</v>
      </c>
      <c r="J117" s="36"/>
    </row>
    <row r="118" spans="2:10" x14ac:dyDescent="0.35">
      <c r="B118"/>
      <c r="F118" s="30">
        <v>45041</v>
      </c>
      <c r="G118" s="31" t="s">
        <v>5</v>
      </c>
      <c r="H118" s="34">
        <f>'ALUNO 01'!H121</f>
        <v>0</v>
      </c>
      <c r="I118" s="32">
        <f>'ALUNO 01'!I121/60</f>
        <v>0</v>
      </c>
      <c r="J118" s="36"/>
    </row>
    <row r="119" spans="2:10" x14ac:dyDescent="0.35">
      <c r="B119"/>
      <c r="F119" s="30">
        <v>45042</v>
      </c>
      <c r="G119" s="31" t="s">
        <v>6</v>
      </c>
      <c r="H119" s="34">
        <f>'ALUNO 01'!H122</f>
        <v>0</v>
      </c>
      <c r="I119" s="32">
        <f>'ALUNO 01'!I122/60</f>
        <v>0</v>
      </c>
      <c r="J119" s="36"/>
    </row>
    <row r="120" spans="2:10" x14ac:dyDescent="0.35">
      <c r="B120"/>
      <c r="F120" s="30">
        <v>45043</v>
      </c>
      <c r="G120" s="31" t="s">
        <v>7</v>
      </c>
      <c r="H120" s="34">
        <f>'ALUNO 01'!H123</f>
        <v>0</v>
      </c>
      <c r="I120" s="32">
        <f>'ALUNO 01'!I123/60</f>
        <v>0</v>
      </c>
      <c r="J120" s="36"/>
    </row>
    <row r="121" spans="2:10" x14ac:dyDescent="0.35">
      <c r="B121"/>
      <c r="F121" s="30">
        <v>45044</v>
      </c>
      <c r="G121" s="31" t="s">
        <v>1</v>
      </c>
      <c r="H121" s="34">
        <f>'ALUNO 01'!H124</f>
        <v>0</v>
      </c>
      <c r="I121" s="32">
        <f>'ALUNO 01'!I124/60</f>
        <v>0</v>
      </c>
      <c r="J121" s="36"/>
    </row>
    <row r="122" spans="2:10" x14ac:dyDescent="0.35">
      <c r="B122"/>
      <c r="F122" s="30">
        <v>45045</v>
      </c>
      <c r="G122" s="31" t="s">
        <v>2</v>
      </c>
      <c r="H122" s="34">
        <f>'ALUNO 01'!H125</f>
        <v>0</v>
      </c>
      <c r="I122" s="32">
        <f>'ALUNO 01'!I125/60</f>
        <v>0</v>
      </c>
      <c r="J122" s="36"/>
    </row>
    <row r="123" spans="2:10" x14ac:dyDescent="0.35">
      <c r="B123"/>
      <c r="F123" s="30">
        <v>45046</v>
      </c>
      <c r="G123" s="31" t="s">
        <v>3</v>
      </c>
      <c r="H123" s="34">
        <f>'ALUNO 01'!H126</f>
        <v>0</v>
      </c>
      <c r="I123" s="32">
        <f>'ALUNO 01'!I126/60</f>
        <v>0</v>
      </c>
      <c r="J123" s="36"/>
    </row>
    <row r="124" spans="2:10" x14ac:dyDescent="0.35">
      <c r="B124"/>
      <c r="F124" s="30">
        <v>45047</v>
      </c>
      <c r="G124" s="31" t="s">
        <v>4</v>
      </c>
      <c r="H124" s="34">
        <f>'ALUNO 01'!H127</f>
        <v>0</v>
      </c>
      <c r="I124" s="32">
        <f>'ALUNO 01'!I127/60</f>
        <v>0</v>
      </c>
      <c r="J124" s="36"/>
    </row>
    <row r="125" spans="2:10" x14ac:dyDescent="0.35">
      <c r="B125"/>
      <c r="F125" s="30">
        <v>45048</v>
      </c>
      <c r="G125" s="31" t="s">
        <v>5</v>
      </c>
      <c r="H125" s="34">
        <f>'ALUNO 01'!H128</f>
        <v>0</v>
      </c>
      <c r="I125" s="32">
        <f>'ALUNO 01'!I128/60</f>
        <v>0</v>
      </c>
      <c r="J125" s="36"/>
    </row>
    <row r="126" spans="2:10" x14ac:dyDescent="0.35">
      <c r="B126"/>
      <c r="F126" s="30">
        <v>45049</v>
      </c>
      <c r="G126" s="31" t="s">
        <v>6</v>
      </c>
      <c r="H126" s="34">
        <f>'ALUNO 01'!H129</f>
        <v>0</v>
      </c>
      <c r="I126" s="32">
        <f>'ALUNO 01'!I129/60</f>
        <v>0</v>
      </c>
      <c r="J126" s="36"/>
    </row>
    <row r="127" spans="2:10" x14ac:dyDescent="0.35">
      <c r="B127"/>
      <c r="F127" s="30">
        <v>45050</v>
      </c>
      <c r="G127" s="31" t="s">
        <v>7</v>
      </c>
      <c r="H127" s="34">
        <f>'ALUNO 01'!H130</f>
        <v>0</v>
      </c>
      <c r="I127" s="32">
        <f>'ALUNO 01'!I130/60</f>
        <v>0</v>
      </c>
      <c r="J127" s="36"/>
    </row>
    <row r="128" spans="2:10" x14ac:dyDescent="0.35">
      <c r="B128"/>
      <c r="F128" s="30">
        <v>45051</v>
      </c>
      <c r="G128" s="31" t="s">
        <v>1</v>
      </c>
      <c r="H128" s="34">
        <f>'ALUNO 01'!H131</f>
        <v>0</v>
      </c>
      <c r="I128" s="32">
        <f>'ALUNO 01'!I131/60</f>
        <v>0</v>
      </c>
      <c r="J128" s="36"/>
    </row>
    <row r="129" spans="2:10" x14ac:dyDescent="0.35">
      <c r="B129"/>
      <c r="F129" s="30">
        <v>45052</v>
      </c>
      <c r="G129" s="31" t="s">
        <v>2</v>
      </c>
      <c r="H129" s="34">
        <f>'ALUNO 01'!H132</f>
        <v>0</v>
      </c>
      <c r="I129" s="32">
        <f>'ALUNO 01'!I132/60</f>
        <v>0</v>
      </c>
      <c r="J129" s="36"/>
    </row>
    <row r="130" spans="2:10" x14ac:dyDescent="0.35">
      <c r="B130"/>
      <c r="F130" s="30">
        <v>45053</v>
      </c>
      <c r="G130" s="31" t="s">
        <v>3</v>
      </c>
      <c r="H130" s="34">
        <f>'ALUNO 01'!H133</f>
        <v>0</v>
      </c>
      <c r="I130" s="32">
        <f>'ALUNO 01'!I133/60</f>
        <v>0</v>
      </c>
      <c r="J130" s="36"/>
    </row>
    <row r="131" spans="2:10" x14ac:dyDescent="0.35">
      <c r="B131"/>
      <c r="F131" s="30">
        <v>45054</v>
      </c>
      <c r="G131" s="31" t="s">
        <v>4</v>
      </c>
      <c r="H131" s="34">
        <f>'ALUNO 01'!H134</f>
        <v>0</v>
      </c>
      <c r="I131" s="32">
        <f>'ALUNO 01'!I134/60</f>
        <v>0</v>
      </c>
      <c r="J131" s="36"/>
    </row>
    <row r="132" spans="2:10" x14ac:dyDescent="0.35">
      <c r="B132"/>
      <c r="F132" s="30">
        <v>45055</v>
      </c>
      <c r="G132" s="31" t="s">
        <v>5</v>
      </c>
      <c r="H132" s="34">
        <f>'ALUNO 01'!H135</f>
        <v>0</v>
      </c>
      <c r="I132" s="32">
        <f>'ALUNO 01'!I135/60</f>
        <v>0</v>
      </c>
      <c r="J132" s="36"/>
    </row>
    <row r="133" spans="2:10" x14ac:dyDescent="0.35">
      <c r="B133"/>
      <c r="F133" s="30">
        <v>45056</v>
      </c>
      <c r="G133" s="31" t="s">
        <v>6</v>
      </c>
      <c r="H133" s="34">
        <f>'ALUNO 01'!H136</f>
        <v>0</v>
      </c>
      <c r="I133" s="32">
        <f>'ALUNO 01'!I136/60</f>
        <v>0</v>
      </c>
      <c r="J133" s="36"/>
    </row>
    <row r="134" spans="2:10" x14ac:dyDescent="0.35">
      <c r="B134"/>
      <c r="F134" s="30">
        <v>45057</v>
      </c>
      <c r="G134" s="31" t="s">
        <v>7</v>
      </c>
      <c r="H134" s="34">
        <f>'ALUNO 01'!H137</f>
        <v>0</v>
      </c>
      <c r="I134" s="32">
        <f>'ALUNO 01'!I137/60</f>
        <v>0</v>
      </c>
      <c r="J134" s="36"/>
    </row>
    <row r="135" spans="2:10" x14ac:dyDescent="0.35">
      <c r="B135"/>
      <c r="F135" s="30">
        <v>45058</v>
      </c>
      <c r="G135" s="31" t="s">
        <v>1</v>
      </c>
      <c r="H135" s="34">
        <f>'ALUNO 01'!H138</f>
        <v>0</v>
      </c>
      <c r="I135" s="32">
        <f>'ALUNO 01'!I138/60</f>
        <v>0</v>
      </c>
      <c r="J135" s="36"/>
    </row>
    <row r="136" spans="2:10" x14ac:dyDescent="0.35">
      <c r="B136"/>
      <c r="F136" s="30">
        <v>45059</v>
      </c>
      <c r="G136" s="31" t="s">
        <v>2</v>
      </c>
      <c r="H136" s="34">
        <f>'ALUNO 01'!H139</f>
        <v>0</v>
      </c>
      <c r="I136" s="32">
        <f>'ALUNO 01'!I139/60</f>
        <v>0</v>
      </c>
      <c r="J136" s="36"/>
    </row>
    <row r="137" spans="2:10" x14ac:dyDescent="0.35">
      <c r="B137"/>
      <c r="F137" s="30">
        <v>45060</v>
      </c>
      <c r="G137" s="31" t="s">
        <v>3</v>
      </c>
      <c r="H137" s="34">
        <f>'ALUNO 01'!H140</f>
        <v>0</v>
      </c>
      <c r="I137" s="32">
        <f>'ALUNO 01'!I140/60</f>
        <v>0</v>
      </c>
      <c r="J137" s="36"/>
    </row>
    <row r="138" spans="2:10" x14ac:dyDescent="0.35">
      <c r="B138"/>
      <c r="F138" s="30">
        <v>45061</v>
      </c>
      <c r="G138" s="31" t="s">
        <v>4</v>
      </c>
      <c r="H138" s="34">
        <f>'ALUNO 01'!H141</f>
        <v>0</v>
      </c>
      <c r="I138" s="32">
        <f>'ALUNO 01'!I141/60</f>
        <v>0</v>
      </c>
      <c r="J138" s="36"/>
    </row>
    <row r="139" spans="2:10" x14ac:dyDescent="0.35">
      <c r="B139"/>
      <c r="F139" s="30">
        <v>45062</v>
      </c>
      <c r="G139" s="31" t="s">
        <v>5</v>
      </c>
      <c r="H139" s="34">
        <f>'ALUNO 01'!H142</f>
        <v>0</v>
      </c>
      <c r="I139" s="32">
        <f>'ALUNO 01'!I142/60</f>
        <v>0</v>
      </c>
      <c r="J139" s="36"/>
    </row>
    <row r="140" spans="2:10" x14ac:dyDescent="0.35">
      <c r="B140"/>
      <c r="F140" s="30">
        <v>45063</v>
      </c>
      <c r="G140" s="31" t="s">
        <v>6</v>
      </c>
      <c r="H140" s="34">
        <f>'ALUNO 01'!H143</f>
        <v>0</v>
      </c>
      <c r="I140" s="32">
        <f>'ALUNO 01'!I143/60</f>
        <v>0</v>
      </c>
      <c r="J140" s="36"/>
    </row>
    <row r="141" spans="2:10" x14ac:dyDescent="0.35">
      <c r="B141"/>
      <c r="F141" s="30">
        <v>45064</v>
      </c>
      <c r="G141" s="31" t="s">
        <v>7</v>
      </c>
      <c r="H141" s="34">
        <f>'ALUNO 01'!H144</f>
        <v>0</v>
      </c>
      <c r="I141" s="32">
        <f>'ALUNO 01'!I144/60</f>
        <v>0</v>
      </c>
      <c r="J141" s="36"/>
    </row>
    <row r="142" spans="2:10" x14ac:dyDescent="0.35">
      <c r="B142"/>
      <c r="F142" s="30">
        <v>45065</v>
      </c>
      <c r="G142" s="31" t="s">
        <v>1</v>
      </c>
      <c r="H142" s="34">
        <f>'ALUNO 01'!H145</f>
        <v>0</v>
      </c>
      <c r="I142" s="32">
        <f>'ALUNO 01'!I145/60</f>
        <v>0</v>
      </c>
      <c r="J142" s="36"/>
    </row>
    <row r="143" spans="2:10" x14ac:dyDescent="0.35">
      <c r="B143"/>
      <c r="F143" s="30">
        <v>45066</v>
      </c>
      <c r="G143" s="31" t="s">
        <v>2</v>
      </c>
      <c r="H143" s="34">
        <f>'ALUNO 01'!H146</f>
        <v>0</v>
      </c>
      <c r="I143" s="32">
        <f>'ALUNO 01'!I146/60</f>
        <v>0</v>
      </c>
      <c r="J143" s="36"/>
    </row>
    <row r="144" spans="2:10" x14ac:dyDescent="0.35">
      <c r="B144"/>
      <c r="F144" s="30">
        <v>45067</v>
      </c>
      <c r="G144" s="31" t="s">
        <v>3</v>
      </c>
      <c r="H144" s="34">
        <f>'ALUNO 01'!H147</f>
        <v>0</v>
      </c>
      <c r="I144" s="32">
        <f>'ALUNO 01'!I147/60</f>
        <v>0</v>
      </c>
      <c r="J144" s="36"/>
    </row>
    <row r="145" spans="2:10" x14ac:dyDescent="0.35">
      <c r="B145"/>
      <c r="F145" s="30">
        <v>45068</v>
      </c>
      <c r="G145" s="31" t="s">
        <v>4</v>
      </c>
      <c r="H145" s="34">
        <f>'ALUNO 01'!H148</f>
        <v>0</v>
      </c>
      <c r="I145" s="32">
        <f>'ALUNO 01'!I148/60</f>
        <v>0</v>
      </c>
      <c r="J145" s="36"/>
    </row>
    <row r="146" spans="2:10" x14ac:dyDescent="0.35">
      <c r="B146"/>
      <c r="F146" s="30">
        <v>45069</v>
      </c>
      <c r="G146" s="31" t="s">
        <v>5</v>
      </c>
      <c r="H146" s="34">
        <f>'ALUNO 01'!H149</f>
        <v>0</v>
      </c>
      <c r="I146" s="32">
        <f>'ALUNO 01'!I149/60</f>
        <v>0</v>
      </c>
      <c r="J146" s="36"/>
    </row>
    <row r="147" spans="2:10" x14ac:dyDescent="0.35">
      <c r="B147"/>
      <c r="F147" s="30">
        <v>45070</v>
      </c>
      <c r="G147" s="31" t="s">
        <v>6</v>
      </c>
      <c r="H147" s="34">
        <f>'ALUNO 01'!H150</f>
        <v>0</v>
      </c>
      <c r="I147" s="32">
        <f>'ALUNO 01'!I150/60</f>
        <v>0</v>
      </c>
      <c r="J147" s="36"/>
    </row>
    <row r="148" spans="2:10" x14ac:dyDescent="0.35">
      <c r="B148"/>
      <c r="F148" s="30">
        <v>45071</v>
      </c>
      <c r="G148" s="31" t="s">
        <v>7</v>
      </c>
      <c r="H148" s="34">
        <f>'ALUNO 01'!H151</f>
        <v>0</v>
      </c>
      <c r="I148" s="32">
        <f>'ALUNO 01'!I151/60</f>
        <v>0</v>
      </c>
      <c r="J148" s="36"/>
    </row>
    <row r="149" spans="2:10" x14ac:dyDescent="0.35">
      <c r="B149"/>
      <c r="F149" s="30">
        <v>45072</v>
      </c>
      <c r="G149" s="31" t="s">
        <v>1</v>
      </c>
      <c r="H149" s="34">
        <f>'ALUNO 01'!H152</f>
        <v>0</v>
      </c>
      <c r="I149" s="32">
        <f>'ALUNO 01'!I152/60</f>
        <v>0</v>
      </c>
      <c r="J149" s="36"/>
    </row>
    <row r="150" spans="2:10" x14ac:dyDescent="0.35">
      <c r="B150"/>
      <c r="F150" s="30">
        <v>45073</v>
      </c>
      <c r="G150" s="31" t="s">
        <v>2</v>
      </c>
      <c r="H150" s="34">
        <f>'ALUNO 01'!H153</f>
        <v>0</v>
      </c>
      <c r="I150" s="32">
        <f>'ALUNO 01'!I153/60</f>
        <v>0</v>
      </c>
      <c r="J150" s="36"/>
    </row>
    <row r="151" spans="2:10" x14ac:dyDescent="0.35">
      <c r="B151"/>
      <c r="F151" s="30">
        <v>45074</v>
      </c>
      <c r="G151" s="31" t="s">
        <v>3</v>
      </c>
      <c r="H151" s="34">
        <f>'ALUNO 01'!H154</f>
        <v>0</v>
      </c>
      <c r="I151" s="32">
        <f>'ALUNO 01'!I154/60</f>
        <v>0</v>
      </c>
      <c r="J151" s="36"/>
    </row>
    <row r="152" spans="2:10" x14ac:dyDescent="0.35">
      <c r="B152"/>
      <c r="F152" s="30">
        <v>45075</v>
      </c>
      <c r="G152" s="31" t="s">
        <v>4</v>
      </c>
      <c r="H152" s="34">
        <f>'ALUNO 01'!H155</f>
        <v>0</v>
      </c>
      <c r="I152" s="32">
        <f>'ALUNO 01'!I155/60</f>
        <v>0</v>
      </c>
      <c r="J152" s="36"/>
    </row>
    <row r="153" spans="2:10" x14ac:dyDescent="0.35">
      <c r="B153"/>
      <c r="F153" s="30">
        <v>45076</v>
      </c>
      <c r="G153" s="31" t="s">
        <v>5</v>
      </c>
      <c r="H153" s="34">
        <f>'ALUNO 01'!H156</f>
        <v>0</v>
      </c>
      <c r="I153" s="32">
        <f>'ALUNO 01'!I156/60</f>
        <v>0</v>
      </c>
      <c r="J153" s="36"/>
    </row>
    <row r="154" spans="2:10" x14ac:dyDescent="0.35">
      <c r="B154"/>
      <c r="F154" s="30">
        <v>45077</v>
      </c>
      <c r="G154" s="31" t="s">
        <v>6</v>
      </c>
      <c r="H154" s="34">
        <f>'ALUNO 01'!H157</f>
        <v>0</v>
      </c>
      <c r="I154" s="32">
        <f>'ALUNO 01'!I157/60</f>
        <v>0</v>
      </c>
      <c r="J154" s="36"/>
    </row>
    <row r="155" spans="2:10" x14ac:dyDescent="0.35">
      <c r="B155"/>
      <c r="F155" s="30">
        <v>45078</v>
      </c>
      <c r="G155" s="31" t="s">
        <v>7</v>
      </c>
      <c r="H155" s="34">
        <f>'ALUNO 01'!H158</f>
        <v>0</v>
      </c>
      <c r="I155" s="32">
        <f>'ALUNO 01'!I158/60</f>
        <v>0</v>
      </c>
      <c r="J155" s="36"/>
    </row>
    <row r="156" spans="2:10" x14ac:dyDescent="0.35">
      <c r="B156"/>
      <c r="F156" s="30">
        <v>45079</v>
      </c>
      <c r="G156" s="31" t="s">
        <v>1</v>
      </c>
      <c r="H156" s="34">
        <f>'ALUNO 01'!H159</f>
        <v>0</v>
      </c>
      <c r="I156" s="32">
        <f>'ALUNO 01'!I159/60</f>
        <v>0</v>
      </c>
      <c r="J156" s="36"/>
    </row>
    <row r="157" spans="2:10" x14ac:dyDescent="0.35">
      <c r="B157"/>
      <c r="F157" s="30">
        <v>45080</v>
      </c>
      <c r="G157" s="31" t="s">
        <v>2</v>
      </c>
      <c r="H157" s="34">
        <f>'ALUNO 01'!H160</f>
        <v>0</v>
      </c>
      <c r="I157" s="32">
        <f>'ALUNO 01'!I160/60</f>
        <v>0</v>
      </c>
      <c r="J157" s="36"/>
    </row>
    <row r="158" spans="2:10" x14ac:dyDescent="0.35">
      <c r="B158"/>
      <c r="F158" s="30">
        <v>45081</v>
      </c>
      <c r="G158" s="31" t="s">
        <v>3</v>
      </c>
      <c r="H158" s="34">
        <f>'ALUNO 01'!H161</f>
        <v>0</v>
      </c>
      <c r="I158" s="32">
        <f>'ALUNO 01'!I161/60</f>
        <v>0</v>
      </c>
      <c r="J158" s="36"/>
    </row>
    <row r="159" spans="2:10" x14ac:dyDescent="0.35">
      <c r="B159"/>
      <c r="F159" s="30">
        <v>45082</v>
      </c>
      <c r="G159" s="31" t="s">
        <v>4</v>
      </c>
      <c r="H159" s="34">
        <f>'ALUNO 01'!H162</f>
        <v>0</v>
      </c>
      <c r="I159" s="32">
        <f>'ALUNO 01'!I162/60</f>
        <v>0</v>
      </c>
      <c r="J159" s="36"/>
    </row>
    <row r="160" spans="2:10" x14ac:dyDescent="0.35">
      <c r="B160"/>
      <c r="F160" s="30">
        <v>45083</v>
      </c>
      <c r="G160" s="31" t="s">
        <v>5</v>
      </c>
      <c r="H160" s="34">
        <f>'ALUNO 01'!H163</f>
        <v>0</v>
      </c>
      <c r="I160" s="32">
        <f>'ALUNO 01'!I163/60</f>
        <v>0</v>
      </c>
      <c r="J160" s="36"/>
    </row>
    <row r="161" spans="2:10" x14ac:dyDescent="0.35">
      <c r="B161"/>
      <c r="F161" s="30">
        <v>45084</v>
      </c>
      <c r="G161" s="31" t="s">
        <v>6</v>
      </c>
      <c r="H161" s="34">
        <f>'ALUNO 01'!H164</f>
        <v>0</v>
      </c>
      <c r="I161" s="32">
        <f>'ALUNO 01'!I164/60</f>
        <v>0</v>
      </c>
      <c r="J161" s="36"/>
    </row>
    <row r="162" spans="2:10" x14ac:dyDescent="0.35">
      <c r="B162"/>
      <c r="F162" s="30">
        <v>45085</v>
      </c>
      <c r="G162" s="31" t="s">
        <v>7</v>
      </c>
      <c r="H162" s="34">
        <f>'ALUNO 01'!H165</f>
        <v>0</v>
      </c>
      <c r="I162" s="32">
        <f>'ALUNO 01'!I165/60</f>
        <v>0</v>
      </c>
      <c r="J162" s="36"/>
    </row>
    <row r="163" spans="2:10" x14ac:dyDescent="0.35">
      <c r="B163"/>
      <c r="F163" s="30">
        <v>45086</v>
      </c>
      <c r="G163" s="31" t="s">
        <v>1</v>
      </c>
      <c r="H163" s="34">
        <f>'ALUNO 01'!H166</f>
        <v>0</v>
      </c>
      <c r="I163" s="32">
        <f>'ALUNO 01'!I166/60</f>
        <v>0</v>
      </c>
      <c r="J163" s="36"/>
    </row>
    <row r="164" spans="2:10" x14ac:dyDescent="0.35">
      <c r="B164"/>
      <c r="F164" s="30">
        <v>45087</v>
      </c>
      <c r="G164" s="31" t="s">
        <v>2</v>
      </c>
      <c r="H164" s="34">
        <f>'ALUNO 01'!H167</f>
        <v>0</v>
      </c>
      <c r="I164" s="32">
        <f>'ALUNO 01'!I167/60</f>
        <v>0</v>
      </c>
      <c r="J164" s="36"/>
    </row>
    <row r="165" spans="2:10" x14ac:dyDescent="0.35">
      <c r="B165"/>
      <c r="F165" s="30">
        <v>45088</v>
      </c>
      <c r="G165" s="31" t="s">
        <v>3</v>
      </c>
      <c r="H165" s="34">
        <f>'ALUNO 01'!H168</f>
        <v>0</v>
      </c>
      <c r="I165" s="32">
        <f>'ALUNO 01'!I168/60</f>
        <v>0</v>
      </c>
      <c r="J165" s="36"/>
    </row>
    <row r="166" spans="2:10" x14ac:dyDescent="0.35">
      <c r="B166"/>
      <c r="F166" s="30">
        <v>45089</v>
      </c>
      <c r="G166" s="31" t="s">
        <v>4</v>
      </c>
      <c r="H166" s="34">
        <f>'ALUNO 01'!H169</f>
        <v>0</v>
      </c>
      <c r="I166" s="32">
        <f>'ALUNO 01'!I169/60</f>
        <v>0</v>
      </c>
      <c r="J166" s="36"/>
    </row>
    <row r="167" spans="2:10" x14ac:dyDescent="0.35">
      <c r="B167"/>
      <c r="F167" s="30">
        <v>45090</v>
      </c>
      <c r="G167" s="31" t="s">
        <v>5</v>
      </c>
      <c r="H167" s="34">
        <f>'ALUNO 01'!H170</f>
        <v>0</v>
      </c>
      <c r="I167" s="32">
        <f>'ALUNO 01'!I170/60</f>
        <v>0</v>
      </c>
      <c r="J167" s="36"/>
    </row>
    <row r="168" spans="2:10" x14ac:dyDescent="0.35">
      <c r="B168"/>
      <c r="F168" s="30">
        <v>45091</v>
      </c>
      <c r="G168" s="31" t="s">
        <v>6</v>
      </c>
      <c r="H168" s="34">
        <f>'ALUNO 01'!H171</f>
        <v>0</v>
      </c>
      <c r="I168" s="32">
        <f>'ALUNO 01'!I171/60</f>
        <v>0</v>
      </c>
      <c r="J168" s="36"/>
    </row>
    <row r="169" spans="2:10" x14ac:dyDescent="0.35">
      <c r="B169"/>
      <c r="F169" s="30">
        <v>45092</v>
      </c>
      <c r="G169" s="31" t="s">
        <v>7</v>
      </c>
      <c r="H169" s="34">
        <f>'ALUNO 01'!H172</f>
        <v>0</v>
      </c>
      <c r="I169" s="32">
        <f>'ALUNO 01'!I172/60</f>
        <v>0</v>
      </c>
      <c r="J169" s="36"/>
    </row>
    <row r="170" spans="2:10" x14ac:dyDescent="0.35">
      <c r="B170"/>
      <c r="F170" s="30">
        <v>45093</v>
      </c>
      <c r="G170" s="31" t="s">
        <v>1</v>
      </c>
      <c r="H170" s="34">
        <f>'ALUNO 01'!H173</f>
        <v>0</v>
      </c>
      <c r="I170" s="32">
        <f>'ALUNO 01'!I173/60</f>
        <v>0</v>
      </c>
      <c r="J170" s="36"/>
    </row>
    <row r="171" spans="2:10" x14ac:dyDescent="0.35">
      <c r="B171"/>
      <c r="F171" s="30">
        <v>45094</v>
      </c>
      <c r="G171" s="31" t="s">
        <v>2</v>
      </c>
      <c r="H171" s="34">
        <f>'ALUNO 01'!H174</f>
        <v>0</v>
      </c>
      <c r="I171" s="32">
        <f>'ALUNO 01'!I174/60</f>
        <v>0</v>
      </c>
      <c r="J171" s="36"/>
    </row>
    <row r="172" spans="2:10" x14ac:dyDescent="0.35">
      <c r="B172"/>
      <c r="F172" s="30">
        <v>45095</v>
      </c>
      <c r="G172" s="31" t="s">
        <v>3</v>
      </c>
      <c r="H172" s="34">
        <f>'ALUNO 01'!H175</f>
        <v>0</v>
      </c>
      <c r="I172" s="32">
        <f>'ALUNO 01'!I175/60</f>
        <v>0</v>
      </c>
      <c r="J172" s="36"/>
    </row>
    <row r="173" spans="2:10" x14ac:dyDescent="0.35">
      <c r="B173"/>
      <c r="F173" s="30">
        <v>45096</v>
      </c>
      <c r="G173" s="31" t="s">
        <v>4</v>
      </c>
      <c r="H173" s="34">
        <f>'ALUNO 01'!H176</f>
        <v>0</v>
      </c>
      <c r="I173" s="32">
        <f>'ALUNO 01'!I176/60</f>
        <v>0</v>
      </c>
      <c r="J173" s="36"/>
    </row>
    <row r="174" spans="2:10" x14ac:dyDescent="0.35">
      <c r="B174"/>
      <c r="F174" s="30">
        <v>45097</v>
      </c>
      <c r="G174" s="31" t="s">
        <v>5</v>
      </c>
      <c r="H174" s="34">
        <f>'ALUNO 01'!H177</f>
        <v>0</v>
      </c>
      <c r="I174" s="32">
        <f>'ALUNO 01'!I177/60</f>
        <v>0</v>
      </c>
      <c r="J174" s="36"/>
    </row>
    <row r="175" spans="2:10" x14ac:dyDescent="0.35">
      <c r="B175"/>
      <c r="F175" s="30">
        <v>45098</v>
      </c>
      <c r="G175" s="31" t="s">
        <v>6</v>
      </c>
      <c r="H175" s="34">
        <f>'ALUNO 01'!H178</f>
        <v>0</v>
      </c>
      <c r="I175" s="32">
        <f>'ALUNO 01'!I178/60</f>
        <v>0</v>
      </c>
      <c r="J175" s="36"/>
    </row>
    <row r="176" spans="2:10" x14ac:dyDescent="0.35">
      <c r="B176"/>
      <c r="F176" s="30">
        <v>45099</v>
      </c>
      <c r="G176" s="31" t="s">
        <v>7</v>
      </c>
      <c r="H176" s="34">
        <f>'ALUNO 01'!H179</f>
        <v>0</v>
      </c>
      <c r="I176" s="32">
        <f>'ALUNO 01'!I179/60</f>
        <v>0</v>
      </c>
      <c r="J176" s="36"/>
    </row>
    <row r="177" spans="2:10" x14ac:dyDescent="0.35">
      <c r="B177"/>
      <c r="F177" s="30">
        <v>45100</v>
      </c>
      <c r="G177" s="31" t="s">
        <v>1</v>
      </c>
      <c r="H177" s="34">
        <f>'ALUNO 01'!H180</f>
        <v>0</v>
      </c>
      <c r="I177" s="32">
        <f>'ALUNO 01'!I180/60</f>
        <v>0</v>
      </c>
      <c r="J177" s="36"/>
    </row>
    <row r="178" spans="2:10" x14ac:dyDescent="0.35">
      <c r="B178"/>
      <c r="F178" s="30">
        <v>45101</v>
      </c>
      <c r="G178" s="31" t="s">
        <v>2</v>
      </c>
      <c r="H178" s="34">
        <f>'ALUNO 01'!H181</f>
        <v>0</v>
      </c>
      <c r="I178" s="32">
        <f>'ALUNO 01'!I181/60</f>
        <v>0</v>
      </c>
      <c r="J178" s="36"/>
    </row>
    <row r="179" spans="2:10" x14ac:dyDescent="0.35">
      <c r="B179"/>
      <c r="F179" s="30">
        <v>45102</v>
      </c>
      <c r="G179" s="31" t="s">
        <v>3</v>
      </c>
      <c r="H179" s="34">
        <f>'ALUNO 01'!H182</f>
        <v>0</v>
      </c>
      <c r="I179" s="32">
        <f>'ALUNO 01'!I182/60</f>
        <v>0</v>
      </c>
      <c r="J179" s="36"/>
    </row>
    <row r="180" spans="2:10" x14ac:dyDescent="0.35">
      <c r="B180"/>
      <c r="F180" s="30">
        <v>45103</v>
      </c>
      <c r="G180" s="31" t="s">
        <v>4</v>
      </c>
      <c r="H180" s="34">
        <f>'ALUNO 01'!H183</f>
        <v>0</v>
      </c>
      <c r="I180" s="32">
        <f>'ALUNO 01'!I183/60</f>
        <v>0</v>
      </c>
      <c r="J180" s="36"/>
    </row>
    <row r="181" spans="2:10" x14ac:dyDescent="0.35">
      <c r="B181"/>
      <c r="F181" s="30">
        <v>45104</v>
      </c>
      <c r="G181" s="31" t="s">
        <v>5</v>
      </c>
      <c r="H181" s="34">
        <f>'ALUNO 01'!H184</f>
        <v>0</v>
      </c>
      <c r="I181" s="32">
        <f>'ALUNO 01'!I184/60</f>
        <v>0</v>
      </c>
      <c r="J181" s="36"/>
    </row>
    <row r="182" spans="2:10" x14ac:dyDescent="0.35">
      <c r="B182"/>
      <c r="F182" s="30">
        <v>45105</v>
      </c>
      <c r="G182" s="31" t="s">
        <v>6</v>
      </c>
      <c r="H182" s="34">
        <f>'ALUNO 01'!H185</f>
        <v>0</v>
      </c>
      <c r="I182" s="32">
        <f>'ALUNO 01'!I185/60</f>
        <v>0</v>
      </c>
      <c r="J182" s="36"/>
    </row>
    <row r="183" spans="2:10" x14ac:dyDescent="0.35">
      <c r="B183"/>
      <c r="F183" s="30">
        <v>45106</v>
      </c>
      <c r="G183" s="31" t="s">
        <v>7</v>
      </c>
      <c r="H183" s="34">
        <f>'ALUNO 01'!H186</f>
        <v>0</v>
      </c>
      <c r="I183" s="32">
        <f>'ALUNO 01'!I186/60</f>
        <v>0</v>
      </c>
      <c r="J183" s="36"/>
    </row>
    <row r="184" spans="2:10" x14ac:dyDescent="0.35">
      <c r="B184"/>
      <c r="F184" s="30">
        <v>45107</v>
      </c>
      <c r="G184" s="31" t="s">
        <v>1</v>
      </c>
      <c r="H184" s="34">
        <f>'ALUNO 01'!H187</f>
        <v>0</v>
      </c>
      <c r="I184" s="32">
        <f>'ALUNO 01'!I187/60</f>
        <v>0</v>
      </c>
      <c r="J184" s="36"/>
    </row>
    <row r="185" spans="2:10" x14ac:dyDescent="0.35">
      <c r="B185"/>
      <c r="F185" s="30">
        <v>45108</v>
      </c>
      <c r="G185" s="31" t="s">
        <v>2</v>
      </c>
      <c r="H185" s="34">
        <f>'ALUNO 01'!H188</f>
        <v>0</v>
      </c>
      <c r="I185" s="32">
        <f>'ALUNO 01'!I188/60</f>
        <v>0</v>
      </c>
      <c r="J185" s="36"/>
    </row>
    <row r="186" spans="2:10" x14ac:dyDescent="0.35">
      <c r="B186"/>
      <c r="F186" s="30">
        <v>45109</v>
      </c>
      <c r="G186" s="31" t="s">
        <v>3</v>
      </c>
      <c r="H186" s="34">
        <f>'ALUNO 01'!H189</f>
        <v>0</v>
      </c>
      <c r="I186" s="32">
        <f>'ALUNO 01'!I189/60</f>
        <v>0</v>
      </c>
      <c r="J186" s="36"/>
    </row>
    <row r="187" spans="2:10" x14ac:dyDescent="0.35">
      <c r="B187"/>
      <c r="F187" s="30">
        <v>45110</v>
      </c>
      <c r="G187" s="31" t="s">
        <v>4</v>
      </c>
      <c r="H187" s="34">
        <f>'ALUNO 01'!H190</f>
        <v>0</v>
      </c>
      <c r="I187" s="32">
        <f>'ALUNO 01'!I190/60</f>
        <v>0</v>
      </c>
      <c r="J187" s="36"/>
    </row>
    <row r="188" spans="2:10" x14ac:dyDescent="0.35">
      <c r="B188"/>
      <c r="F188" s="30">
        <v>45111</v>
      </c>
      <c r="G188" s="31" t="s">
        <v>5</v>
      </c>
      <c r="H188" s="34">
        <f>'ALUNO 01'!H191</f>
        <v>0</v>
      </c>
      <c r="I188" s="32">
        <f>'ALUNO 01'!I191/60</f>
        <v>0</v>
      </c>
      <c r="J188" s="36"/>
    </row>
    <row r="189" spans="2:10" x14ac:dyDescent="0.35">
      <c r="B189"/>
      <c r="F189" s="30">
        <v>45112</v>
      </c>
      <c r="G189" s="31" t="s">
        <v>6</v>
      </c>
      <c r="H189" s="34">
        <f>'ALUNO 01'!H192</f>
        <v>0</v>
      </c>
      <c r="I189" s="32">
        <f>'ALUNO 01'!I192/60</f>
        <v>0</v>
      </c>
      <c r="J189" s="36"/>
    </row>
    <row r="190" spans="2:10" x14ac:dyDescent="0.35">
      <c r="B190"/>
      <c r="F190" s="30">
        <v>45113</v>
      </c>
      <c r="G190" s="31" t="s">
        <v>7</v>
      </c>
      <c r="H190" s="34">
        <f>'ALUNO 01'!H193</f>
        <v>0</v>
      </c>
      <c r="I190" s="32">
        <f>'ALUNO 01'!I193/60</f>
        <v>0</v>
      </c>
      <c r="J190" s="36"/>
    </row>
    <row r="191" spans="2:10" x14ac:dyDescent="0.35">
      <c r="B191"/>
      <c r="F191" s="30">
        <v>45114</v>
      </c>
      <c r="G191" s="31" t="s">
        <v>1</v>
      </c>
      <c r="H191" s="34">
        <f>'ALUNO 01'!H194</f>
        <v>0</v>
      </c>
      <c r="I191" s="32">
        <f>'ALUNO 01'!I194/60</f>
        <v>0</v>
      </c>
      <c r="J191" s="36"/>
    </row>
    <row r="192" spans="2:10" x14ac:dyDescent="0.35">
      <c r="B192"/>
      <c r="F192" s="30">
        <v>45115</v>
      </c>
      <c r="G192" s="31" t="s">
        <v>2</v>
      </c>
      <c r="H192" s="34">
        <f>'ALUNO 01'!H195</f>
        <v>0</v>
      </c>
      <c r="I192" s="32">
        <f>'ALUNO 01'!I195/60</f>
        <v>0</v>
      </c>
      <c r="J192" s="36"/>
    </row>
    <row r="193" spans="2:10" x14ac:dyDescent="0.35">
      <c r="B193"/>
      <c r="F193" s="30">
        <v>45116</v>
      </c>
      <c r="G193" s="31" t="s">
        <v>3</v>
      </c>
      <c r="H193" s="34">
        <f>'ALUNO 01'!H196</f>
        <v>0</v>
      </c>
      <c r="I193" s="32">
        <f>'ALUNO 01'!I196/60</f>
        <v>0</v>
      </c>
      <c r="J193" s="36"/>
    </row>
    <row r="194" spans="2:10" x14ac:dyDescent="0.35">
      <c r="B194"/>
      <c r="F194" s="38" t="s">
        <v>31</v>
      </c>
      <c r="G194" s="38"/>
      <c r="H194" s="34">
        <f>'ALUNO 01'!H197</f>
        <v>0</v>
      </c>
      <c r="I194" s="32">
        <f>'ALUNO 01'!I197/60</f>
        <v>0</v>
      </c>
      <c r="J194" s="36"/>
    </row>
    <row r="195" spans="2:10" x14ac:dyDescent="0.35">
      <c r="B195"/>
      <c r="F195" s="30">
        <v>45117</v>
      </c>
      <c r="G195" s="31" t="s">
        <v>4</v>
      </c>
      <c r="H195" s="34">
        <f>'ALUNO 01'!H198</f>
        <v>0</v>
      </c>
      <c r="I195" s="32">
        <f>'ALUNO 01'!I198/60</f>
        <v>0</v>
      </c>
      <c r="J195" s="36"/>
    </row>
    <row r="196" spans="2:10" x14ac:dyDescent="0.35">
      <c r="B196"/>
      <c r="F196" s="30">
        <v>45118</v>
      </c>
      <c r="G196" s="31" t="s">
        <v>5</v>
      </c>
      <c r="H196" s="34">
        <f>'ALUNO 01'!H199</f>
        <v>0</v>
      </c>
      <c r="I196" s="32">
        <f>'ALUNO 01'!I199/60</f>
        <v>0</v>
      </c>
      <c r="J196" s="36"/>
    </row>
    <row r="197" spans="2:10" x14ac:dyDescent="0.35">
      <c r="B197"/>
      <c r="F197" s="30">
        <v>45119</v>
      </c>
      <c r="G197" s="31" t="s">
        <v>6</v>
      </c>
      <c r="H197" s="34">
        <f>'ALUNO 01'!H200</f>
        <v>0</v>
      </c>
      <c r="I197" s="32">
        <f>'ALUNO 01'!I200/60</f>
        <v>0</v>
      </c>
      <c r="J197" s="36"/>
    </row>
    <row r="198" spans="2:10" x14ac:dyDescent="0.35">
      <c r="B198"/>
      <c r="F198" s="30">
        <v>45120</v>
      </c>
      <c r="G198" s="31" t="s">
        <v>7</v>
      </c>
      <c r="H198" s="34">
        <f>'ALUNO 01'!H201</f>
        <v>0</v>
      </c>
      <c r="I198" s="32">
        <f>'ALUNO 01'!I201/60</f>
        <v>0</v>
      </c>
      <c r="J198" s="36"/>
    </row>
    <row r="199" spans="2:10" x14ac:dyDescent="0.35">
      <c r="B199"/>
      <c r="F199" s="30">
        <v>45121</v>
      </c>
      <c r="G199" s="31" t="s">
        <v>1</v>
      </c>
      <c r="H199" s="34">
        <f>'ALUNO 01'!H202</f>
        <v>0</v>
      </c>
      <c r="I199" s="32">
        <f>'ALUNO 01'!I202/60</f>
        <v>0</v>
      </c>
      <c r="J199" s="36"/>
    </row>
    <row r="200" spans="2:10" x14ac:dyDescent="0.35">
      <c r="B200"/>
      <c r="F200" s="30">
        <v>45122</v>
      </c>
      <c r="G200" s="31" t="s">
        <v>2</v>
      </c>
      <c r="H200" s="34">
        <f>'ALUNO 01'!H203</f>
        <v>0</v>
      </c>
      <c r="I200" s="32">
        <f>'ALUNO 01'!I203/60</f>
        <v>0</v>
      </c>
      <c r="J200" s="36"/>
    </row>
    <row r="201" spans="2:10" x14ac:dyDescent="0.35">
      <c r="B201"/>
      <c r="F201" s="30">
        <v>45123</v>
      </c>
      <c r="G201" s="31" t="s">
        <v>3</v>
      </c>
      <c r="H201" s="34">
        <f>'ALUNO 01'!H204</f>
        <v>0</v>
      </c>
      <c r="I201" s="32">
        <f>'ALUNO 01'!I204/60</f>
        <v>0</v>
      </c>
      <c r="J201" s="36"/>
    </row>
    <row r="202" spans="2:10" x14ac:dyDescent="0.35">
      <c r="B202"/>
      <c r="F202" s="30">
        <v>45124</v>
      </c>
      <c r="G202" s="31" t="s">
        <v>4</v>
      </c>
      <c r="H202" s="34">
        <f>'ALUNO 01'!H205</f>
        <v>0</v>
      </c>
      <c r="I202" s="32">
        <f>'ALUNO 01'!I205/60</f>
        <v>0</v>
      </c>
      <c r="J202" s="36"/>
    </row>
    <row r="203" spans="2:10" x14ac:dyDescent="0.35">
      <c r="B203"/>
      <c r="F203" s="30">
        <v>45125</v>
      </c>
      <c r="G203" s="31" t="s">
        <v>5</v>
      </c>
      <c r="H203" s="34">
        <f>'ALUNO 01'!H206</f>
        <v>0</v>
      </c>
      <c r="I203" s="32">
        <f>'ALUNO 01'!I206/60</f>
        <v>0</v>
      </c>
      <c r="J203" s="36"/>
    </row>
    <row r="204" spans="2:10" x14ac:dyDescent="0.35">
      <c r="B204"/>
      <c r="F204" s="30">
        <v>45126</v>
      </c>
      <c r="G204" s="31" t="s">
        <v>6</v>
      </c>
      <c r="H204" s="34">
        <f>'ALUNO 01'!H207</f>
        <v>0</v>
      </c>
      <c r="I204" s="32">
        <f>'ALUNO 01'!I207/60</f>
        <v>0</v>
      </c>
      <c r="J204" s="36"/>
    </row>
    <row r="205" spans="2:10" x14ac:dyDescent="0.35">
      <c r="B205"/>
      <c r="F205" s="30">
        <v>45127</v>
      </c>
      <c r="G205" s="31" t="s">
        <v>7</v>
      </c>
      <c r="H205" s="34">
        <f>'ALUNO 01'!H208</f>
        <v>0</v>
      </c>
      <c r="I205" s="32">
        <f>'ALUNO 01'!I208/60</f>
        <v>0</v>
      </c>
      <c r="J205" s="36"/>
    </row>
    <row r="206" spans="2:10" x14ac:dyDescent="0.35">
      <c r="B206"/>
      <c r="F206" s="30">
        <v>45128</v>
      </c>
      <c r="G206" s="31" t="s">
        <v>1</v>
      </c>
      <c r="H206" s="34">
        <f>'ALUNO 01'!H209</f>
        <v>0</v>
      </c>
      <c r="I206" s="32">
        <f>'ALUNO 01'!I209/60</f>
        <v>0</v>
      </c>
      <c r="J206" s="36"/>
    </row>
    <row r="207" spans="2:10" x14ac:dyDescent="0.35">
      <c r="B207"/>
      <c r="F207" s="30">
        <v>45129</v>
      </c>
      <c r="G207" s="31" t="s">
        <v>2</v>
      </c>
      <c r="H207" s="34">
        <f>'ALUNO 01'!H210</f>
        <v>0</v>
      </c>
      <c r="I207" s="32">
        <f>'ALUNO 01'!I210/60</f>
        <v>0</v>
      </c>
      <c r="J207" s="36"/>
    </row>
    <row r="208" spans="2:10" x14ac:dyDescent="0.35">
      <c r="B208"/>
      <c r="F208" s="30">
        <v>45130</v>
      </c>
      <c r="G208" s="31" t="s">
        <v>3</v>
      </c>
      <c r="H208" s="34">
        <f>'ALUNO 01'!H211</f>
        <v>0</v>
      </c>
      <c r="I208" s="32">
        <f>'ALUNO 01'!I211/60</f>
        <v>0</v>
      </c>
      <c r="J208" s="36"/>
    </row>
    <row r="209" spans="2:10" x14ac:dyDescent="0.35">
      <c r="B209"/>
      <c r="F209" s="40" t="s">
        <v>32</v>
      </c>
      <c r="G209" s="40"/>
      <c r="H209" s="34">
        <f>'ALUNO 01'!H212</f>
        <v>0</v>
      </c>
      <c r="I209" s="32">
        <f>'ALUNO 01'!I212/60</f>
        <v>0</v>
      </c>
      <c r="J209" s="36"/>
    </row>
    <row r="210" spans="2:10" x14ac:dyDescent="0.35">
      <c r="B210"/>
      <c r="F210" s="41" t="s">
        <v>33</v>
      </c>
      <c r="G210" s="41"/>
      <c r="H210" s="34">
        <f>'ALUNO 01'!H213</f>
        <v>0</v>
      </c>
      <c r="I210" s="32">
        <f>'ALUNO 01'!I213/60</f>
        <v>0</v>
      </c>
      <c r="J210" s="36"/>
    </row>
    <row r="211" spans="2:10" x14ac:dyDescent="0.35">
      <c r="B211"/>
      <c r="F211" s="30">
        <v>45131</v>
      </c>
      <c r="G211" s="31" t="s">
        <v>4</v>
      </c>
      <c r="H211" s="34">
        <f>'ALUNO 01'!H214</f>
        <v>0</v>
      </c>
      <c r="I211" s="32">
        <f>'ALUNO 01'!I214/60</f>
        <v>0</v>
      </c>
      <c r="J211" s="36"/>
    </row>
    <row r="212" spans="2:10" x14ac:dyDescent="0.35">
      <c r="B212"/>
      <c r="F212" s="30">
        <v>45132</v>
      </c>
      <c r="G212" s="31" t="s">
        <v>5</v>
      </c>
      <c r="H212" s="34">
        <f>'ALUNO 01'!H215</f>
        <v>0</v>
      </c>
      <c r="I212" s="32">
        <f>'ALUNO 01'!I215/60</f>
        <v>0</v>
      </c>
      <c r="J212" s="36"/>
    </row>
    <row r="213" spans="2:10" x14ac:dyDescent="0.35">
      <c r="B213"/>
      <c r="F213" s="30">
        <v>45133</v>
      </c>
      <c r="G213" s="31" t="s">
        <v>6</v>
      </c>
      <c r="H213" s="34">
        <f>'ALUNO 01'!H216</f>
        <v>0</v>
      </c>
      <c r="I213" s="32">
        <f>'ALUNO 01'!I216/60</f>
        <v>0</v>
      </c>
      <c r="J213" s="36"/>
    </row>
    <row r="214" spans="2:10" x14ac:dyDescent="0.35">
      <c r="B214"/>
      <c r="F214" s="30">
        <v>45134</v>
      </c>
      <c r="G214" s="31" t="s">
        <v>7</v>
      </c>
      <c r="H214" s="34">
        <f>'ALUNO 01'!H217</f>
        <v>0</v>
      </c>
      <c r="I214" s="32">
        <f>'ALUNO 01'!I217/60</f>
        <v>0</v>
      </c>
      <c r="J214" s="36"/>
    </row>
    <row r="215" spans="2:10" x14ac:dyDescent="0.35">
      <c r="B215"/>
      <c r="F215" s="30">
        <v>45135</v>
      </c>
      <c r="G215" s="31" t="s">
        <v>1</v>
      </c>
      <c r="H215" s="34">
        <f>'ALUNO 01'!H218</f>
        <v>0</v>
      </c>
      <c r="I215" s="32">
        <f>'ALUNO 01'!I218/60</f>
        <v>0</v>
      </c>
      <c r="J215" s="36"/>
    </row>
    <row r="216" spans="2:10" x14ac:dyDescent="0.35">
      <c r="B216"/>
      <c r="F216" s="30">
        <v>45136</v>
      </c>
      <c r="G216" s="31" t="s">
        <v>2</v>
      </c>
      <c r="H216" s="34">
        <f>'ALUNO 01'!H219</f>
        <v>0</v>
      </c>
      <c r="I216" s="32">
        <f>'ALUNO 01'!I219/60</f>
        <v>0</v>
      </c>
      <c r="J216" s="36"/>
    </row>
    <row r="217" spans="2:10" x14ac:dyDescent="0.35">
      <c r="B217"/>
      <c r="F217" s="30">
        <v>45137</v>
      </c>
      <c r="G217" s="31" t="s">
        <v>3</v>
      </c>
      <c r="H217" s="34">
        <f>'ALUNO 01'!H220</f>
        <v>0</v>
      </c>
      <c r="I217" s="32">
        <f>'ALUNO 01'!I220/60</f>
        <v>0</v>
      </c>
      <c r="J217" s="36"/>
    </row>
    <row r="218" spans="2:10" x14ac:dyDescent="0.35">
      <c r="B218"/>
      <c r="F218" s="30">
        <v>45138</v>
      </c>
      <c r="G218" s="31" t="s">
        <v>4</v>
      </c>
      <c r="H218" s="34">
        <f>'ALUNO 01'!H221</f>
        <v>0</v>
      </c>
      <c r="I218" s="32">
        <f>'ALUNO 01'!I221/60</f>
        <v>0</v>
      </c>
      <c r="J218" s="36"/>
    </row>
    <row r="219" spans="2:10" x14ac:dyDescent="0.35">
      <c r="B219"/>
      <c r="F219" s="30">
        <v>45139</v>
      </c>
      <c r="G219" s="31" t="s">
        <v>5</v>
      </c>
      <c r="H219" s="34">
        <f>'ALUNO 01'!H222</f>
        <v>0</v>
      </c>
      <c r="I219" s="32">
        <f>'ALUNO 01'!I222/60</f>
        <v>0</v>
      </c>
      <c r="J219" s="36"/>
    </row>
    <row r="220" spans="2:10" x14ac:dyDescent="0.35">
      <c r="B220"/>
      <c r="F220" s="30">
        <v>45140</v>
      </c>
      <c r="G220" s="31" t="s">
        <v>6</v>
      </c>
      <c r="H220" s="34">
        <f>'ALUNO 01'!H223</f>
        <v>0</v>
      </c>
      <c r="I220" s="32">
        <f>'ALUNO 01'!I223/60</f>
        <v>0</v>
      </c>
      <c r="J220" s="36"/>
    </row>
    <row r="221" spans="2:10" x14ac:dyDescent="0.35">
      <c r="B221"/>
      <c r="F221" s="30">
        <v>45141</v>
      </c>
      <c r="G221" s="31" t="s">
        <v>7</v>
      </c>
      <c r="H221" s="34">
        <f>'ALUNO 01'!H224</f>
        <v>0</v>
      </c>
      <c r="I221" s="32">
        <f>'ALUNO 01'!I224/60</f>
        <v>0</v>
      </c>
      <c r="J221" s="36"/>
    </row>
    <row r="222" spans="2:10" x14ac:dyDescent="0.35">
      <c r="B222"/>
      <c r="F222" s="30">
        <v>45142</v>
      </c>
      <c r="G222" s="31" t="s">
        <v>1</v>
      </c>
      <c r="H222" s="34">
        <f>'ALUNO 01'!H225</f>
        <v>0</v>
      </c>
      <c r="I222" s="32">
        <f>'ALUNO 01'!I225/60</f>
        <v>0</v>
      </c>
      <c r="J222" s="36"/>
    </row>
    <row r="223" spans="2:10" x14ac:dyDescent="0.35">
      <c r="B223"/>
      <c r="F223" s="30">
        <v>45143</v>
      </c>
      <c r="G223" s="31" t="s">
        <v>2</v>
      </c>
      <c r="H223" s="34">
        <f>'ALUNO 01'!H226</f>
        <v>0</v>
      </c>
      <c r="I223" s="32">
        <f>'ALUNO 01'!I226/60</f>
        <v>0</v>
      </c>
      <c r="J223" s="36"/>
    </row>
    <row r="224" spans="2:10" x14ac:dyDescent="0.35">
      <c r="B224"/>
      <c r="F224" s="30">
        <v>45144</v>
      </c>
      <c r="G224" s="31" t="s">
        <v>3</v>
      </c>
      <c r="H224" s="34">
        <f>'ALUNO 01'!H227</f>
        <v>0</v>
      </c>
      <c r="I224" s="32">
        <f>'ALUNO 01'!I227/60</f>
        <v>0</v>
      </c>
      <c r="J224" s="36"/>
    </row>
    <row r="225" spans="2:10" x14ac:dyDescent="0.35">
      <c r="B225"/>
      <c r="F225" s="30">
        <v>45145</v>
      </c>
      <c r="G225" s="31" t="s">
        <v>4</v>
      </c>
      <c r="H225" s="34">
        <f>'ALUNO 01'!H228</f>
        <v>0</v>
      </c>
      <c r="I225" s="32">
        <f>'ALUNO 01'!I228/60</f>
        <v>0</v>
      </c>
      <c r="J225" s="36"/>
    </row>
    <row r="226" spans="2:10" x14ac:dyDescent="0.35">
      <c r="B226"/>
      <c r="F226" s="30">
        <v>45146</v>
      </c>
      <c r="G226" s="31" t="s">
        <v>5</v>
      </c>
      <c r="H226" s="34">
        <f>'ALUNO 01'!H229</f>
        <v>0</v>
      </c>
      <c r="I226" s="32">
        <f>'ALUNO 01'!I229/60</f>
        <v>0</v>
      </c>
      <c r="J226" s="36"/>
    </row>
    <row r="227" spans="2:10" x14ac:dyDescent="0.35">
      <c r="B227"/>
      <c r="F227" s="30">
        <v>45147</v>
      </c>
      <c r="G227" s="31" t="s">
        <v>6</v>
      </c>
      <c r="H227" s="34">
        <f>'ALUNO 01'!H230</f>
        <v>0</v>
      </c>
      <c r="I227" s="32">
        <f>'ALUNO 01'!I230/60</f>
        <v>0</v>
      </c>
      <c r="J227" s="36"/>
    </row>
    <row r="228" spans="2:10" x14ac:dyDescent="0.35">
      <c r="B228"/>
      <c r="F228" s="30">
        <v>45148</v>
      </c>
      <c r="G228" s="31" t="s">
        <v>7</v>
      </c>
      <c r="H228" s="34">
        <f>'ALUNO 01'!H231</f>
        <v>0</v>
      </c>
      <c r="I228" s="32">
        <f>'ALUNO 01'!I231/60</f>
        <v>0</v>
      </c>
      <c r="J228" s="36"/>
    </row>
    <row r="229" spans="2:10" x14ac:dyDescent="0.35">
      <c r="B229"/>
      <c r="F229" s="30">
        <v>45149</v>
      </c>
      <c r="G229" s="31" t="s">
        <v>1</v>
      </c>
      <c r="H229" s="34">
        <f>'ALUNO 01'!H232</f>
        <v>0</v>
      </c>
      <c r="I229" s="32">
        <f>'ALUNO 01'!I232/60</f>
        <v>0</v>
      </c>
      <c r="J229" s="36"/>
    </row>
    <row r="230" spans="2:10" x14ac:dyDescent="0.35">
      <c r="B230"/>
      <c r="F230" s="30">
        <v>45150</v>
      </c>
      <c r="G230" s="31" t="s">
        <v>2</v>
      </c>
      <c r="H230" s="34">
        <f>'ALUNO 01'!H233</f>
        <v>0</v>
      </c>
      <c r="I230" s="32">
        <f>'ALUNO 01'!I233/60</f>
        <v>0</v>
      </c>
      <c r="J230" s="36"/>
    </row>
    <row r="231" spans="2:10" x14ac:dyDescent="0.35">
      <c r="B231"/>
      <c r="F231" s="30">
        <v>45151</v>
      </c>
      <c r="G231" s="31" t="s">
        <v>3</v>
      </c>
      <c r="H231" s="34">
        <f>'ALUNO 01'!H234</f>
        <v>0</v>
      </c>
      <c r="I231" s="32">
        <f>'ALUNO 01'!I234/60</f>
        <v>0</v>
      </c>
      <c r="J231" s="36"/>
    </row>
    <row r="232" spans="2:10" x14ac:dyDescent="0.35">
      <c r="B232"/>
      <c r="F232" s="30">
        <v>45152</v>
      </c>
      <c r="G232" s="31" t="s">
        <v>4</v>
      </c>
      <c r="H232" s="34">
        <f>'ALUNO 01'!H235</f>
        <v>0</v>
      </c>
      <c r="I232" s="32">
        <f>'ALUNO 01'!I235/60</f>
        <v>0</v>
      </c>
      <c r="J232" s="36"/>
    </row>
    <row r="233" spans="2:10" x14ac:dyDescent="0.35">
      <c r="B233"/>
      <c r="F233" s="30">
        <v>45153</v>
      </c>
      <c r="G233" s="31" t="s">
        <v>5</v>
      </c>
      <c r="H233" s="34">
        <f>'ALUNO 01'!H236</f>
        <v>0</v>
      </c>
      <c r="I233" s="32">
        <f>'ALUNO 01'!I236/60</f>
        <v>0</v>
      </c>
      <c r="J233" s="36"/>
    </row>
    <row r="234" spans="2:10" x14ac:dyDescent="0.35">
      <c r="B234"/>
      <c r="F234" s="30">
        <v>45154</v>
      </c>
      <c r="G234" s="31" t="s">
        <v>6</v>
      </c>
      <c r="H234" s="34">
        <f>'ALUNO 01'!H237</f>
        <v>0</v>
      </c>
      <c r="I234" s="32">
        <f>'ALUNO 01'!I237/60</f>
        <v>0</v>
      </c>
      <c r="J234" s="36"/>
    </row>
    <row r="235" spans="2:10" x14ac:dyDescent="0.35">
      <c r="B235"/>
      <c r="F235" s="30">
        <v>45155</v>
      </c>
      <c r="G235" s="31" t="s">
        <v>7</v>
      </c>
      <c r="H235" s="34">
        <f>'ALUNO 01'!H238</f>
        <v>0</v>
      </c>
      <c r="I235" s="32">
        <f>'ALUNO 01'!I238/60</f>
        <v>0</v>
      </c>
      <c r="J235" s="36"/>
    </row>
    <row r="236" spans="2:10" x14ac:dyDescent="0.35">
      <c r="B236"/>
      <c r="F236" s="30">
        <v>45156</v>
      </c>
      <c r="G236" s="31" t="s">
        <v>1</v>
      </c>
      <c r="H236" s="34">
        <f>'ALUNO 01'!H239</f>
        <v>0</v>
      </c>
      <c r="I236" s="32">
        <f>'ALUNO 01'!I239/60</f>
        <v>0</v>
      </c>
      <c r="J236" s="36"/>
    </row>
    <row r="237" spans="2:10" x14ac:dyDescent="0.35">
      <c r="B237"/>
      <c r="F237" s="30">
        <v>45157</v>
      </c>
      <c r="G237" s="31" t="s">
        <v>2</v>
      </c>
      <c r="H237" s="34">
        <f>'ALUNO 01'!H240</f>
        <v>0</v>
      </c>
      <c r="I237" s="32">
        <f>'ALUNO 01'!I240/60</f>
        <v>0</v>
      </c>
      <c r="J237" s="36"/>
    </row>
    <row r="238" spans="2:10" x14ac:dyDescent="0.35">
      <c r="B238"/>
      <c r="F238" s="30">
        <v>45158</v>
      </c>
      <c r="G238" s="31" t="s">
        <v>3</v>
      </c>
      <c r="H238" s="34">
        <f>'ALUNO 01'!H241</f>
        <v>0</v>
      </c>
      <c r="I238" s="32">
        <f>'ALUNO 01'!I241/60</f>
        <v>0</v>
      </c>
      <c r="J238" s="36"/>
    </row>
    <row r="239" spans="2:10" x14ac:dyDescent="0.35">
      <c r="B239"/>
      <c r="F239" s="30">
        <v>45159</v>
      </c>
      <c r="G239" s="31" t="s">
        <v>4</v>
      </c>
      <c r="H239" s="34">
        <f>'ALUNO 01'!H242</f>
        <v>0</v>
      </c>
      <c r="I239" s="32">
        <f>'ALUNO 01'!I242/60</f>
        <v>0</v>
      </c>
      <c r="J239" s="36"/>
    </row>
    <row r="240" spans="2:10" x14ac:dyDescent="0.35">
      <c r="B240"/>
      <c r="F240" s="30">
        <v>45160</v>
      </c>
      <c r="G240" s="31" t="s">
        <v>5</v>
      </c>
      <c r="H240" s="34">
        <f>'ALUNO 01'!H243</f>
        <v>0</v>
      </c>
      <c r="I240" s="32">
        <f>'ALUNO 01'!I243/60</f>
        <v>0</v>
      </c>
      <c r="J240" s="36"/>
    </row>
    <row r="241" spans="2:10" x14ac:dyDescent="0.35">
      <c r="B241"/>
      <c r="F241" s="30">
        <v>45161</v>
      </c>
      <c r="G241" s="31" t="s">
        <v>6</v>
      </c>
      <c r="H241" s="34">
        <f>'ALUNO 01'!H244</f>
        <v>0</v>
      </c>
      <c r="I241" s="32">
        <f>'ALUNO 01'!I244/60</f>
        <v>0</v>
      </c>
      <c r="J241" s="36"/>
    </row>
    <row r="242" spans="2:10" x14ac:dyDescent="0.35">
      <c r="B242"/>
      <c r="F242" s="30">
        <v>45162</v>
      </c>
      <c r="G242" s="31" t="s">
        <v>7</v>
      </c>
      <c r="H242" s="34">
        <f>'ALUNO 01'!H245</f>
        <v>0</v>
      </c>
      <c r="I242" s="32">
        <f>'ALUNO 01'!I245/60</f>
        <v>0</v>
      </c>
      <c r="J242" s="36"/>
    </row>
    <row r="243" spans="2:10" x14ac:dyDescent="0.35">
      <c r="B243"/>
      <c r="F243" s="30">
        <v>45163</v>
      </c>
      <c r="G243" s="31" t="s">
        <v>1</v>
      </c>
      <c r="H243" s="34">
        <f>'ALUNO 01'!H246</f>
        <v>0</v>
      </c>
      <c r="I243" s="32">
        <f>'ALUNO 01'!I246/60</f>
        <v>0</v>
      </c>
      <c r="J243" s="36"/>
    </row>
    <row r="244" spans="2:10" x14ac:dyDescent="0.35">
      <c r="B244"/>
      <c r="F244" s="30">
        <v>45164</v>
      </c>
      <c r="G244" s="31" t="s">
        <v>2</v>
      </c>
      <c r="H244" s="34">
        <f>'ALUNO 01'!H247</f>
        <v>0</v>
      </c>
      <c r="I244" s="32">
        <f>'ALUNO 01'!I247/60</f>
        <v>0</v>
      </c>
      <c r="J244" s="36"/>
    </row>
    <row r="245" spans="2:10" x14ac:dyDescent="0.35">
      <c r="B245"/>
      <c r="F245" s="30">
        <v>45165</v>
      </c>
      <c r="G245" s="31" t="s">
        <v>3</v>
      </c>
      <c r="H245" s="34">
        <f>'ALUNO 01'!H248</f>
        <v>0</v>
      </c>
      <c r="I245" s="32">
        <f>'ALUNO 01'!I248/60</f>
        <v>0</v>
      </c>
      <c r="J245" s="36"/>
    </row>
    <row r="246" spans="2:10" x14ac:dyDescent="0.35">
      <c r="B246"/>
      <c r="F246" s="30">
        <v>45166</v>
      </c>
      <c r="G246" s="31" t="s">
        <v>4</v>
      </c>
      <c r="H246" s="34">
        <f>'ALUNO 01'!H249</f>
        <v>0</v>
      </c>
      <c r="I246" s="32">
        <f>'ALUNO 01'!I249/60</f>
        <v>0</v>
      </c>
      <c r="J246" s="36"/>
    </row>
    <row r="247" spans="2:10" x14ac:dyDescent="0.35">
      <c r="B247"/>
      <c r="F247" s="30">
        <v>45167</v>
      </c>
      <c r="G247" s="31" t="s">
        <v>5</v>
      </c>
      <c r="H247" s="34">
        <f>'ALUNO 01'!H250</f>
        <v>0</v>
      </c>
      <c r="I247" s="32">
        <f>'ALUNO 01'!I250/60</f>
        <v>0</v>
      </c>
      <c r="J247" s="36"/>
    </row>
    <row r="248" spans="2:10" x14ac:dyDescent="0.35">
      <c r="B248"/>
      <c r="F248" s="30">
        <v>45168</v>
      </c>
      <c r="G248" s="31" t="s">
        <v>6</v>
      </c>
      <c r="H248" s="34">
        <f>'ALUNO 01'!H251</f>
        <v>0</v>
      </c>
      <c r="I248" s="32">
        <f>'ALUNO 01'!I251/60</f>
        <v>0</v>
      </c>
      <c r="J248" s="36"/>
    </row>
    <row r="249" spans="2:10" x14ac:dyDescent="0.35">
      <c r="B249"/>
      <c r="F249" s="30">
        <v>45169</v>
      </c>
      <c r="G249" s="31" t="s">
        <v>7</v>
      </c>
      <c r="H249" s="34">
        <f>'ALUNO 01'!H252</f>
        <v>0</v>
      </c>
      <c r="I249" s="32">
        <f>'ALUNO 01'!I252/60</f>
        <v>0</v>
      </c>
      <c r="J249" s="36"/>
    </row>
    <row r="250" spans="2:10" x14ac:dyDescent="0.35">
      <c r="B250"/>
      <c r="F250" s="30">
        <v>45170</v>
      </c>
      <c r="G250" s="31" t="s">
        <v>1</v>
      </c>
      <c r="H250" s="34">
        <f>'ALUNO 01'!H253</f>
        <v>0</v>
      </c>
      <c r="I250" s="32">
        <f>'ALUNO 01'!I253/60</f>
        <v>0</v>
      </c>
      <c r="J250" s="36"/>
    </row>
    <row r="251" spans="2:10" x14ac:dyDescent="0.35">
      <c r="B251"/>
      <c r="F251" s="30">
        <v>45171</v>
      </c>
      <c r="G251" s="31" t="s">
        <v>2</v>
      </c>
      <c r="H251" s="34">
        <f>'ALUNO 01'!H254</f>
        <v>0</v>
      </c>
      <c r="I251" s="32">
        <f>'ALUNO 01'!I254/60</f>
        <v>0</v>
      </c>
      <c r="J251" s="36"/>
    </row>
    <row r="252" spans="2:10" x14ac:dyDescent="0.35">
      <c r="B252"/>
      <c r="F252" s="30">
        <v>45172</v>
      </c>
      <c r="G252" s="31" t="s">
        <v>3</v>
      </c>
      <c r="H252" s="34">
        <f>'ALUNO 01'!H255</f>
        <v>0</v>
      </c>
      <c r="I252" s="32">
        <f>'ALUNO 01'!I255/60</f>
        <v>0</v>
      </c>
      <c r="J252" s="36"/>
    </row>
    <row r="253" spans="2:10" x14ac:dyDescent="0.35">
      <c r="B253"/>
      <c r="F253" s="30">
        <v>45173</v>
      </c>
      <c r="G253" s="31" t="s">
        <v>4</v>
      </c>
      <c r="H253" s="34">
        <f>'ALUNO 01'!H256</f>
        <v>0</v>
      </c>
      <c r="I253" s="32">
        <f>'ALUNO 01'!I256/60</f>
        <v>0</v>
      </c>
      <c r="J253" s="36"/>
    </row>
    <row r="254" spans="2:10" x14ac:dyDescent="0.35">
      <c r="B254"/>
      <c r="F254" s="30">
        <v>45174</v>
      </c>
      <c r="G254" s="31" t="s">
        <v>5</v>
      </c>
      <c r="H254" s="34">
        <f>'ALUNO 01'!H257</f>
        <v>0</v>
      </c>
      <c r="I254" s="32">
        <f>'ALUNO 01'!I257/60</f>
        <v>0</v>
      </c>
      <c r="J254" s="36"/>
    </row>
    <row r="255" spans="2:10" x14ac:dyDescent="0.35">
      <c r="B255"/>
      <c r="F255" s="30">
        <v>45175</v>
      </c>
      <c r="G255" s="31" t="s">
        <v>6</v>
      </c>
      <c r="H255" s="34">
        <f>'ALUNO 01'!H258</f>
        <v>0</v>
      </c>
      <c r="I255" s="32">
        <f>'ALUNO 01'!I258/60</f>
        <v>0</v>
      </c>
      <c r="J255" s="36"/>
    </row>
    <row r="256" spans="2:10" x14ac:dyDescent="0.35">
      <c r="B256"/>
      <c r="F256" s="30">
        <v>45176</v>
      </c>
      <c r="G256" s="31" t="s">
        <v>7</v>
      </c>
      <c r="H256" s="34">
        <f>'ALUNO 01'!H259</f>
        <v>0</v>
      </c>
      <c r="I256" s="32">
        <f>'ALUNO 01'!I259/60</f>
        <v>0</v>
      </c>
      <c r="J256" s="36"/>
    </row>
    <row r="257" spans="2:10" x14ac:dyDescent="0.35">
      <c r="B257"/>
      <c r="F257" s="30">
        <v>45177</v>
      </c>
      <c r="G257" s="31" t="s">
        <v>1</v>
      </c>
      <c r="H257" s="34">
        <f>'ALUNO 01'!H260</f>
        <v>0</v>
      </c>
      <c r="I257" s="32">
        <f>'ALUNO 01'!I260/60</f>
        <v>0</v>
      </c>
      <c r="J257" s="36"/>
    </row>
    <row r="258" spans="2:10" x14ac:dyDescent="0.35">
      <c r="B258"/>
      <c r="F258" s="30">
        <v>45178</v>
      </c>
      <c r="G258" s="31" t="s">
        <v>2</v>
      </c>
      <c r="H258" s="34">
        <f>'ALUNO 01'!H261</f>
        <v>0</v>
      </c>
      <c r="I258" s="32">
        <f>'ALUNO 01'!I261/60</f>
        <v>0</v>
      </c>
      <c r="J258" s="36"/>
    </row>
    <row r="259" spans="2:10" x14ac:dyDescent="0.35">
      <c r="B259"/>
      <c r="F259" s="30">
        <v>45179</v>
      </c>
      <c r="G259" s="31" t="s">
        <v>3</v>
      </c>
      <c r="H259" s="34">
        <f>'ALUNO 01'!H262</f>
        <v>0</v>
      </c>
      <c r="I259" s="32">
        <f>'ALUNO 01'!I262/60</f>
        <v>0</v>
      </c>
      <c r="J259" s="36"/>
    </row>
    <row r="260" spans="2:10" x14ac:dyDescent="0.35">
      <c r="B260"/>
      <c r="F260" s="30">
        <v>45180</v>
      </c>
      <c r="G260" s="31" t="s">
        <v>4</v>
      </c>
      <c r="H260" s="34">
        <f>'ALUNO 01'!H263</f>
        <v>0</v>
      </c>
      <c r="I260" s="32">
        <f>'ALUNO 01'!I263/60</f>
        <v>0</v>
      </c>
      <c r="J260" s="36"/>
    </row>
    <row r="261" spans="2:10" x14ac:dyDescent="0.35">
      <c r="B261"/>
      <c r="F261" s="30">
        <v>45181</v>
      </c>
      <c r="G261" s="31" t="s">
        <v>5</v>
      </c>
      <c r="H261" s="34">
        <f>'ALUNO 01'!H264</f>
        <v>0</v>
      </c>
      <c r="I261" s="32">
        <f>'ALUNO 01'!I264/60</f>
        <v>0</v>
      </c>
      <c r="J261" s="36"/>
    </row>
    <row r="262" spans="2:10" x14ac:dyDescent="0.35">
      <c r="B262"/>
      <c r="F262" s="30">
        <v>45182</v>
      </c>
      <c r="G262" s="31" t="s">
        <v>6</v>
      </c>
      <c r="H262" s="34">
        <f>'ALUNO 01'!H265</f>
        <v>0</v>
      </c>
      <c r="I262" s="32">
        <f>'ALUNO 01'!I265/60</f>
        <v>0</v>
      </c>
      <c r="J262" s="36"/>
    </row>
    <row r="263" spans="2:10" x14ac:dyDescent="0.35">
      <c r="B263"/>
      <c r="F263" s="30">
        <v>45183</v>
      </c>
      <c r="G263" s="31" t="s">
        <v>7</v>
      </c>
      <c r="H263" s="34">
        <f>'ALUNO 01'!H266</f>
        <v>0</v>
      </c>
      <c r="I263" s="32">
        <f>'ALUNO 01'!I266/60</f>
        <v>0</v>
      </c>
      <c r="J263" s="36"/>
    </row>
    <row r="264" spans="2:10" x14ac:dyDescent="0.35">
      <c r="B264"/>
      <c r="F264" s="30">
        <v>45184</v>
      </c>
      <c r="G264" s="31" t="s">
        <v>1</v>
      </c>
      <c r="H264" s="34">
        <f>'ALUNO 01'!H267</f>
        <v>0</v>
      </c>
      <c r="I264" s="32">
        <f>'ALUNO 01'!I267/60</f>
        <v>0</v>
      </c>
      <c r="J264" s="36"/>
    </row>
    <row r="265" spans="2:10" x14ac:dyDescent="0.35">
      <c r="B265"/>
      <c r="F265" s="30">
        <v>45185</v>
      </c>
      <c r="G265" s="31" t="s">
        <v>2</v>
      </c>
      <c r="H265" s="34">
        <f>'ALUNO 01'!H268</f>
        <v>0</v>
      </c>
      <c r="I265" s="32">
        <f>'ALUNO 01'!I268/60</f>
        <v>0</v>
      </c>
      <c r="J265" s="36"/>
    </row>
    <row r="266" spans="2:10" x14ac:dyDescent="0.35">
      <c r="B266"/>
      <c r="F266" s="30">
        <v>45186</v>
      </c>
      <c r="G266" s="31" t="s">
        <v>3</v>
      </c>
      <c r="H266" s="34">
        <f>'ALUNO 01'!H269</f>
        <v>0</v>
      </c>
      <c r="I266" s="32">
        <f>'ALUNO 01'!I269/60</f>
        <v>0</v>
      </c>
      <c r="J266" s="36"/>
    </row>
    <row r="267" spans="2:10" x14ac:dyDescent="0.35">
      <c r="B267"/>
      <c r="F267" s="30">
        <v>45187</v>
      </c>
      <c r="G267" s="31" t="s">
        <v>4</v>
      </c>
      <c r="H267" s="34">
        <f>'ALUNO 01'!H270</f>
        <v>0</v>
      </c>
      <c r="I267" s="32">
        <f>'ALUNO 01'!I270/60</f>
        <v>0</v>
      </c>
      <c r="J267" s="36"/>
    </row>
    <row r="268" spans="2:10" x14ac:dyDescent="0.35">
      <c r="B268"/>
      <c r="F268" s="30">
        <v>45188</v>
      </c>
      <c r="G268" s="31" t="s">
        <v>5</v>
      </c>
      <c r="H268" s="34">
        <f>'ALUNO 01'!H271</f>
        <v>0</v>
      </c>
      <c r="I268" s="32">
        <f>'ALUNO 01'!I271/60</f>
        <v>0</v>
      </c>
      <c r="J268" s="36"/>
    </row>
    <row r="269" spans="2:10" x14ac:dyDescent="0.35">
      <c r="B269"/>
      <c r="F269" s="30">
        <v>45189</v>
      </c>
      <c r="G269" s="31" t="s">
        <v>6</v>
      </c>
      <c r="H269" s="34">
        <f>'ALUNO 01'!H272</f>
        <v>0</v>
      </c>
      <c r="I269" s="32">
        <f>'ALUNO 01'!I272/60</f>
        <v>0</v>
      </c>
      <c r="J269" s="36"/>
    </row>
    <row r="270" spans="2:10" x14ac:dyDescent="0.35">
      <c r="B270"/>
      <c r="F270" s="30">
        <v>45190</v>
      </c>
      <c r="G270" s="31" t="s">
        <v>7</v>
      </c>
      <c r="H270" s="34">
        <f>'ALUNO 01'!H273</f>
        <v>0</v>
      </c>
      <c r="I270" s="32">
        <f>'ALUNO 01'!I273/60</f>
        <v>0</v>
      </c>
      <c r="J270" s="36"/>
    </row>
    <row r="271" spans="2:10" x14ac:dyDescent="0.35">
      <c r="B271"/>
      <c r="F271" s="30">
        <v>45191</v>
      </c>
      <c r="G271" s="31" t="s">
        <v>1</v>
      </c>
      <c r="H271" s="34">
        <f>'ALUNO 01'!H274</f>
        <v>0</v>
      </c>
      <c r="I271" s="32">
        <f>'ALUNO 01'!I274/60</f>
        <v>0</v>
      </c>
      <c r="J271" s="36"/>
    </row>
    <row r="272" spans="2:10" x14ac:dyDescent="0.35">
      <c r="B272"/>
      <c r="F272" s="30">
        <v>45192</v>
      </c>
      <c r="G272" s="31" t="s">
        <v>2</v>
      </c>
      <c r="H272" s="34">
        <f>'ALUNO 01'!H275</f>
        <v>0</v>
      </c>
      <c r="I272" s="32">
        <f>'ALUNO 01'!I275/60</f>
        <v>0</v>
      </c>
      <c r="J272" s="36"/>
    </row>
    <row r="273" spans="2:10" x14ac:dyDescent="0.35">
      <c r="B273"/>
      <c r="F273" s="30">
        <v>45193</v>
      </c>
      <c r="G273" s="31" t="s">
        <v>3</v>
      </c>
      <c r="H273" s="34">
        <f>'ALUNO 01'!H276</f>
        <v>0</v>
      </c>
      <c r="I273" s="32">
        <f>'ALUNO 01'!I276/60</f>
        <v>0</v>
      </c>
      <c r="J273" s="36"/>
    </row>
    <row r="274" spans="2:10" x14ac:dyDescent="0.35">
      <c r="B274"/>
      <c r="F274" s="30">
        <v>45194</v>
      </c>
      <c r="G274" s="31" t="s">
        <v>4</v>
      </c>
      <c r="H274" s="34">
        <f>'ALUNO 01'!H277</f>
        <v>0</v>
      </c>
      <c r="I274" s="32">
        <f>'ALUNO 01'!I277/60</f>
        <v>0</v>
      </c>
      <c r="J274" s="36"/>
    </row>
    <row r="275" spans="2:10" x14ac:dyDescent="0.35">
      <c r="B275"/>
      <c r="F275" s="30">
        <v>45195</v>
      </c>
      <c r="G275" s="31" t="s">
        <v>5</v>
      </c>
      <c r="H275" s="34">
        <f>'ALUNO 01'!H278</f>
        <v>0</v>
      </c>
      <c r="I275" s="32">
        <f>'ALUNO 01'!I278/60</f>
        <v>0</v>
      </c>
      <c r="J275" s="36"/>
    </row>
    <row r="276" spans="2:10" x14ac:dyDescent="0.35">
      <c r="B276"/>
      <c r="F276" s="30">
        <v>45196</v>
      </c>
      <c r="G276" s="31" t="s">
        <v>6</v>
      </c>
      <c r="H276" s="34">
        <f>'ALUNO 01'!H279</f>
        <v>0</v>
      </c>
      <c r="I276" s="32">
        <f>'ALUNO 01'!I279/60</f>
        <v>0</v>
      </c>
      <c r="J276" s="36"/>
    </row>
    <row r="277" spans="2:10" x14ac:dyDescent="0.35">
      <c r="B277"/>
      <c r="F277" s="30">
        <v>45197</v>
      </c>
      <c r="G277" s="31" t="s">
        <v>7</v>
      </c>
      <c r="H277" s="34">
        <f>'ALUNO 01'!H280</f>
        <v>0</v>
      </c>
      <c r="I277" s="32">
        <f>'ALUNO 01'!I280/60</f>
        <v>0</v>
      </c>
      <c r="J277" s="36"/>
    </row>
    <row r="278" spans="2:10" x14ac:dyDescent="0.35">
      <c r="B278"/>
      <c r="F278" s="30">
        <v>45198</v>
      </c>
      <c r="G278" s="31" t="s">
        <v>1</v>
      </c>
      <c r="H278" s="34">
        <f>'ALUNO 01'!H281</f>
        <v>0</v>
      </c>
      <c r="I278" s="32">
        <f>'ALUNO 01'!I281/60</f>
        <v>0</v>
      </c>
      <c r="J278" s="36"/>
    </row>
    <row r="279" spans="2:10" x14ac:dyDescent="0.35">
      <c r="B279"/>
      <c r="F279" s="30">
        <v>45199</v>
      </c>
      <c r="G279" s="31" t="s">
        <v>2</v>
      </c>
      <c r="H279" s="34">
        <f>'ALUNO 01'!H282</f>
        <v>0</v>
      </c>
      <c r="I279" s="32">
        <f>'ALUNO 01'!I282/60</f>
        <v>0</v>
      </c>
      <c r="J279" s="36"/>
    </row>
    <row r="280" spans="2:10" x14ac:dyDescent="0.35">
      <c r="B280"/>
      <c r="F280" s="30">
        <v>45200</v>
      </c>
      <c r="G280" s="31" t="s">
        <v>3</v>
      </c>
      <c r="H280" s="34">
        <f>'ALUNO 01'!H283</f>
        <v>0</v>
      </c>
      <c r="I280" s="32">
        <f>'ALUNO 01'!I283/60</f>
        <v>0</v>
      </c>
      <c r="J280" s="36"/>
    </row>
    <row r="281" spans="2:10" x14ac:dyDescent="0.35">
      <c r="B281"/>
      <c r="F281" s="30">
        <v>45201</v>
      </c>
      <c r="G281" s="31" t="s">
        <v>4</v>
      </c>
      <c r="H281" s="34">
        <f>'ALUNO 01'!H284</f>
        <v>0</v>
      </c>
      <c r="I281" s="32">
        <f>'ALUNO 01'!I284/60</f>
        <v>0</v>
      </c>
      <c r="J281" s="36"/>
    </row>
    <row r="282" spans="2:10" x14ac:dyDescent="0.35">
      <c r="B282"/>
      <c r="F282" s="30">
        <v>45202</v>
      </c>
      <c r="G282" s="31" t="s">
        <v>5</v>
      </c>
      <c r="H282" s="34">
        <f>'ALUNO 01'!H285</f>
        <v>0</v>
      </c>
      <c r="I282" s="32">
        <f>'ALUNO 01'!I285/60</f>
        <v>0</v>
      </c>
      <c r="J282" s="36"/>
    </row>
    <row r="283" spans="2:10" x14ac:dyDescent="0.35">
      <c r="B283"/>
      <c r="F283" s="30">
        <v>45203</v>
      </c>
      <c r="G283" s="31" t="s">
        <v>6</v>
      </c>
      <c r="H283" s="34">
        <f>'ALUNO 01'!H286</f>
        <v>0</v>
      </c>
      <c r="I283" s="32">
        <f>'ALUNO 01'!I286/60</f>
        <v>0</v>
      </c>
      <c r="J283" s="36"/>
    </row>
    <row r="284" spans="2:10" x14ac:dyDescent="0.35">
      <c r="B284"/>
      <c r="F284" s="30">
        <v>45204</v>
      </c>
      <c r="G284" s="31" t="s">
        <v>7</v>
      </c>
      <c r="H284" s="34">
        <f>'ALUNO 01'!H287</f>
        <v>0</v>
      </c>
      <c r="I284" s="32">
        <f>'ALUNO 01'!I287/60</f>
        <v>0</v>
      </c>
      <c r="J284" s="36"/>
    </row>
    <row r="285" spans="2:10" x14ac:dyDescent="0.35">
      <c r="B285"/>
      <c r="F285" s="30">
        <v>45205</v>
      </c>
      <c r="G285" s="31" t="s">
        <v>1</v>
      </c>
      <c r="H285" s="34">
        <f>'ALUNO 01'!H288</f>
        <v>0</v>
      </c>
      <c r="I285" s="32">
        <f>'ALUNO 01'!I288/60</f>
        <v>0</v>
      </c>
      <c r="J285" s="36"/>
    </row>
    <row r="286" spans="2:10" x14ac:dyDescent="0.35">
      <c r="B286"/>
      <c r="F286" s="30">
        <v>45206</v>
      </c>
      <c r="G286" s="31" t="s">
        <v>2</v>
      </c>
      <c r="H286" s="34">
        <f>'ALUNO 01'!H289</f>
        <v>0</v>
      </c>
      <c r="I286" s="32">
        <f>'ALUNO 01'!I289/60</f>
        <v>0</v>
      </c>
      <c r="J286" s="36"/>
    </row>
    <row r="287" spans="2:10" x14ac:dyDescent="0.35">
      <c r="B287"/>
      <c r="F287" s="30">
        <v>45207</v>
      </c>
      <c r="G287" s="31" t="s">
        <v>3</v>
      </c>
      <c r="H287" s="34">
        <f>'ALUNO 01'!H290</f>
        <v>0</v>
      </c>
      <c r="I287" s="32">
        <f>'ALUNO 01'!I290/60</f>
        <v>0</v>
      </c>
      <c r="J287" s="36"/>
    </row>
    <row r="288" spans="2:10" x14ac:dyDescent="0.35">
      <c r="B288"/>
      <c r="F288" s="30">
        <v>45208</v>
      </c>
      <c r="G288" s="31" t="s">
        <v>4</v>
      </c>
      <c r="H288" s="34">
        <f>'ALUNO 01'!H291</f>
        <v>0</v>
      </c>
      <c r="I288" s="32">
        <f>'ALUNO 01'!I291/60</f>
        <v>0</v>
      </c>
      <c r="J288" s="36"/>
    </row>
    <row r="289" spans="2:10" x14ac:dyDescent="0.35">
      <c r="B289"/>
      <c r="F289" s="30">
        <v>45209</v>
      </c>
      <c r="G289" s="31" t="s">
        <v>5</v>
      </c>
      <c r="H289" s="34">
        <f>'ALUNO 01'!H292</f>
        <v>0</v>
      </c>
      <c r="I289" s="32">
        <f>'ALUNO 01'!I292/60</f>
        <v>0</v>
      </c>
      <c r="J289" s="36"/>
    </row>
    <row r="290" spans="2:10" x14ac:dyDescent="0.35">
      <c r="B290"/>
      <c r="F290" s="30">
        <v>45210</v>
      </c>
      <c r="G290" s="31" t="s">
        <v>6</v>
      </c>
      <c r="H290" s="34">
        <f>'ALUNO 01'!H293</f>
        <v>0</v>
      </c>
      <c r="I290" s="32">
        <f>'ALUNO 01'!I293/60</f>
        <v>0</v>
      </c>
      <c r="J290" s="36"/>
    </row>
    <row r="291" spans="2:10" x14ac:dyDescent="0.35">
      <c r="B291"/>
      <c r="F291" s="30">
        <v>45211</v>
      </c>
      <c r="G291" s="31" t="s">
        <v>7</v>
      </c>
      <c r="H291" s="34">
        <f>'ALUNO 01'!H294</f>
        <v>0</v>
      </c>
      <c r="I291" s="32">
        <f>'ALUNO 01'!I294/60</f>
        <v>0</v>
      </c>
      <c r="J291" s="36"/>
    </row>
    <row r="292" spans="2:10" x14ac:dyDescent="0.35">
      <c r="B292"/>
      <c r="F292" s="30">
        <v>45212</v>
      </c>
      <c r="G292" s="31" t="s">
        <v>1</v>
      </c>
      <c r="H292" s="34">
        <f>'ALUNO 01'!H295</f>
        <v>0</v>
      </c>
      <c r="I292" s="32">
        <f>'ALUNO 01'!I295/60</f>
        <v>0</v>
      </c>
      <c r="J292" s="36"/>
    </row>
    <row r="293" spans="2:10" x14ac:dyDescent="0.35">
      <c r="B293"/>
      <c r="F293" s="30">
        <v>45213</v>
      </c>
      <c r="G293" s="31" t="s">
        <v>2</v>
      </c>
      <c r="H293" s="34">
        <f>'ALUNO 01'!H296</f>
        <v>0</v>
      </c>
      <c r="I293" s="32">
        <f>'ALUNO 01'!I296/60</f>
        <v>0</v>
      </c>
      <c r="J293" s="36"/>
    </row>
    <row r="294" spans="2:10" x14ac:dyDescent="0.35">
      <c r="B294"/>
      <c r="F294" s="30">
        <v>45214</v>
      </c>
      <c r="G294" s="31" t="s">
        <v>3</v>
      </c>
      <c r="H294" s="34">
        <f>'ALUNO 01'!H297</f>
        <v>0</v>
      </c>
      <c r="I294" s="32">
        <f>'ALUNO 01'!I297/60</f>
        <v>0</v>
      </c>
      <c r="J294" s="36"/>
    </row>
    <row r="295" spans="2:10" x14ac:dyDescent="0.35">
      <c r="B295"/>
      <c r="F295" s="30">
        <v>45215</v>
      </c>
      <c r="G295" s="31" t="s">
        <v>4</v>
      </c>
      <c r="H295" s="34">
        <f>'ALUNO 01'!H298</f>
        <v>0</v>
      </c>
      <c r="I295" s="32">
        <f>'ALUNO 01'!I298/60</f>
        <v>0</v>
      </c>
      <c r="J295" s="36"/>
    </row>
    <row r="296" spans="2:10" x14ac:dyDescent="0.35">
      <c r="B296"/>
      <c r="F296" s="30">
        <v>45216</v>
      </c>
      <c r="G296" s="31" t="s">
        <v>5</v>
      </c>
      <c r="H296" s="34">
        <f>'ALUNO 01'!H299</f>
        <v>0</v>
      </c>
      <c r="I296" s="32">
        <f>'ALUNO 01'!I299/60</f>
        <v>0</v>
      </c>
      <c r="J296" s="36"/>
    </row>
    <row r="297" spans="2:10" x14ac:dyDescent="0.35">
      <c r="B297"/>
      <c r="F297" s="30">
        <v>45217</v>
      </c>
      <c r="G297" s="31" t="s">
        <v>6</v>
      </c>
      <c r="H297" s="34">
        <f>'ALUNO 01'!H300</f>
        <v>0</v>
      </c>
      <c r="I297" s="32">
        <f>'ALUNO 01'!I300/60</f>
        <v>0</v>
      </c>
      <c r="J297" s="36"/>
    </row>
    <row r="298" spans="2:10" x14ac:dyDescent="0.35">
      <c r="B298"/>
      <c r="F298" s="30">
        <v>45218</v>
      </c>
      <c r="G298" s="31" t="s">
        <v>7</v>
      </c>
      <c r="H298" s="34">
        <f>'ALUNO 01'!H301</f>
        <v>0</v>
      </c>
      <c r="I298" s="32">
        <f>'ALUNO 01'!I301/60</f>
        <v>0</v>
      </c>
      <c r="J298" s="36"/>
    </row>
    <row r="299" spans="2:10" x14ac:dyDescent="0.35">
      <c r="B299"/>
      <c r="F299" s="30">
        <v>45219</v>
      </c>
      <c r="G299" s="31" t="s">
        <v>1</v>
      </c>
      <c r="H299" s="34">
        <f>'ALUNO 01'!H302</f>
        <v>0</v>
      </c>
      <c r="I299" s="32">
        <f>'ALUNO 01'!I302/60</f>
        <v>0</v>
      </c>
      <c r="J299" s="36"/>
    </row>
    <row r="300" spans="2:10" x14ac:dyDescent="0.35">
      <c r="B300"/>
      <c r="F300" s="30">
        <v>45220</v>
      </c>
      <c r="G300" s="31" t="s">
        <v>2</v>
      </c>
      <c r="H300" s="34">
        <f>'ALUNO 01'!H303</f>
        <v>0</v>
      </c>
      <c r="I300" s="32">
        <f>'ALUNO 01'!I303/60</f>
        <v>0</v>
      </c>
      <c r="J300" s="36"/>
    </row>
    <row r="301" spans="2:10" x14ac:dyDescent="0.35">
      <c r="B301"/>
      <c r="F301" s="30">
        <v>45221</v>
      </c>
      <c r="G301" s="31" t="s">
        <v>3</v>
      </c>
      <c r="H301" s="34">
        <f>'ALUNO 01'!H304</f>
        <v>0</v>
      </c>
      <c r="I301" s="32">
        <f>'ALUNO 01'!I304/60</f>
        <v>0</v>
      </c>
      <c r="J301" s="36"/>
    </row>
    <row r="302" spans="2:10" x14ac:dyDescent="0.35">
      <c r="B302"/>
      <c r="F302" s="30">
        <v>45222</v>
      </c>
      <c r="G302" s="31" t="s">
        <v>4</v>
      </c>
      <c r="H302" s="34">
        <f>'ALUNO 01'!H305</f>
        <v>0</v>
      </c>
      <c r="I302" s="32">
        <f>'ALUNO 01'!I305/60</f>
        <v>0</v>
      </c>
      <c r="J302" s="36"/>
    </row>
    <row r="303" spans="2:10" x14ac:dyDescent="0.35">
      <c r="B303"/>
      <c r="F303" s="30">
        <v>45223</v>
      </c>
      <c r="G303" s="31" t="s">
        <v>5</v>
      </c>
      <c r="H303" s="34">
        <f>'ALUNO 01'!H306</f>
        <v>0</v>
      </c>
      <c r="I303" s="32">
        <f>'ALUNO 01'!I306/60</f>
        <v>0</v>
      </c>
      <c r="J303" s="36"/>
    </row>
    <row r="304" spans="2:10" x14ac:dyDescent="0.35">
      <c r="B304"/>
      <c r="F304" s="30">
        <v>45224</v>
      </c>
      <c r="G304" s="31" t="s">
        <v>6</v>
      </c>
      <c r="H304" s="34">
        <f>'ALUNO 01'!H307</f>
        <v>0</v>
      </c>
      <c r="I304" s="32">
        <f>'ALUNO 01'!I307/60</f>
        <v>0</v>
      </c>
      <c r="J304" s="36"/>
    </row>
    <row r="305" spans="2:10" x14ac:dyDescent="0.35">
      <c r="B305"/>
      <c r="F305" s="30">
        <v>45225</v>
      </c>
      <c r="G305" s="31" t="s">
        <v>7</v>
      </c>
      <c r="H305" s="34">
        <f>'ALUNO 01'!H308</f>
        <v>0</v>
      </c>
      <c r="I305" s="32">
        <f>'ALUNO 01'!I308/60</f>
        <v>0</v>
      </c>
      <c r="J305" s="36"/>
    </row>
    <row r="306" spans="2:10" x14ac:dyDescent="0.35">
      <c r="B306"/>
      <c r="F306" s="30">
        <v>45226</v>
      </c>
      <c r="G306" s="31" t="s">
        <v>1</v>
      </c>
      <c r="H306" s="34">
        <f>'ALUNO 01'!H309</f>
        <v>0</v>
      </c>
      <c r="I306" s="32">
        <f>'ALUNO 01'!I309/60</f>
        <v>0</v>
      </c>
      <c r="J306" s="36"/>
    </row>
    <row r="307" spans="2:10" x14ac:dyDescent="0.35">
      <c r="B307"/>
      <c r="F307" s="30">
        <v>45227</v>
      </c>
      <c r="G307" s="31" t="s">
        <v>2</v>
      </c>
      <c r="H307" s="34">
        <f>'ALUNO 01'!H310</f>
        <v>0</v>
      </c>
      <c r="I307" s="32">
        <f>'ALUNO 01'!I310/60</f>
        <v>0</v>
      </c>
      <c r="J307" s="36"/>
    </row>
    <row r="308" spans="2:10" x14ac:dyDescent="0.35">
      <c r="B308"/>
      <c r="F308" s="30">
        <v>45228</v>
      </c>
      <c r="G308" s="31" t="s">
        <v>3</v>
      </c>
      <c r="H308" s="34">
        <f>'ALUNO 01'!H311</f>
        <v>0</v>
      </c>
      <c r="I308" s="32">
        <f>'ALUNO 01'!I311/60</f>
        <v>0</v>
      </c>
      <c r="J308" s="36"/>
    </row>
    <row r="309" spans="2:10" x14ac:dyDescent="0.35">
      <c r="B309"/>
      <c r="F309" s="30">
        <v>45229</v>
      </c>
      <c r="G309" s="31" t="s">
        <v>4</v>
      </c>
      <c r="H309" s="34">
        <f>'ALUNO 01'!H312</f>
        <v>0</v>
      </c>
      <c r="I309" s="32">
        <f>'ALUNO 01'!I312/60</f>
        <v>0</v>
      </c>
      <c r="J309" s="36"/>
    </row>
    <row r="310" spans="2:10" x14ac:dyDescent="0.35">
      <c r="B310"/>
      <c r="F310" s="30">
        <v>45230</v>
      </c>
      <c r="G310" s="31" t="s">
        <v>5</v>
      </c>
      <c r="H310" s="34">
        <f>'ALUNO 01'!H313</f>
        <v>0</v>
      </c>
      <c r="I310" s="32">
        <f>'ALUNO 01'!I313/60</f>
        <v>0</v>
      </c>
      <c r="J310" s="36"/>
    </row>
    <row r="311" spans="2:10" x14ac:dyDescent="0.35">
      <c r="B311"/>
      <c r="F311" s="30">
        <v>45231</v>
      </c>
      <c r="G311" s="31" t="s">
        <v>6</v>
      </c>
      <c r="H311" s="34">
        <f>'ALUNO 01'!H314</f>
        <v>0</v>
      </c>
      <c r="I311" s="32">
        <f>'ALUNO 01'!I314/60</f>
        <v>0</v>
      </c>
      <c r="J311" s="36"/>
    </row>
    <row r="312" spans="2:10" x14ac:dyDescent="0.35">
      <c r="B312"/>
      <c r="F312" s="30">
        <v>45232</v>
      </c>
      <c r="G312" s="31" t="s">
        <v>7</v>
      </c>
      <c r="H312" s="34">
        <f>'ALUNO 01'!H315</f>
        <v>0</v>
      </c>
      <c r="I312" s="32">
        <f>'ALUNO 01'!I315/60</f>
        <v>0</v>
      </c>
      <c r="J312" s="36"/>
    </row>
    <row r="313" spans="2:10" x14ac:dyDescent="0.35">
      <c r="B313"/>
      <c r="F313" s="30">
        <v>45233</v>
      </c>
      <c r="G313" s="31" t="s">
        <v>1</v>
      </c>
      <c r="H313" s="34">
        <f>'ALUNO 01'!H316</f>
        <v>0</v>
      </c>
      <c r="I313" s="32">
        <f>'ALUNO 01'!I316/60</f>
        <v>0</v>
      </c>
      <c r="J313" s="36"/>
    </row>
    <row r="314" spans="2:10" x14ac:dyDescent="0.35">
      <c r="B314"/>
      <c r="F314" s="30">
        <v>45234</v>
      </c>
      <c r="G314" s="31" t="s">
        <v>2</v>
      </c>
      <c r="H314" s="34">
        <f>'ALUNO 01'!H317</f>
        <v>0</v>
      </c>
      <c r="I314" s="32">
        <f>'ALUNO 01'!I317/60</f>
        <v>0</v>
      </c>
      <c r="J314" s="36"/>
    </row>
    <row r="315" spans="2:10" x14ac:dyDescent="0.35">
      <c r="B315"/>
      <c r="F315" s="30">
        <v>45235</v>
      </c>
      <c r="G315" s="31" t="s">
        <v>3</v>
      </c>
      <c r="H315" s="34">
        <f>'ALUNO 01'!H318</f>
        <v>0</v>
      </c>
      <c r="I315" s="32">
        <f>'ALUNO 01'!I318/60</f>
        <v>0</v>
      </c>
      <c r="J315" s="36"/>
    </row>
    <row r="316" spans="2:10" x14ac:dyDescent="0.35">
      <c r="B316"/>
      <c r="F316" s="30">
        <v>45236</v>
      </c>
      <c r="G316" s="31" t="s">
        <v>4</v>
      </c>
      <c r="H316" s="34">
        <f>'ALUNO 01'!H319</f>
        <v>0</v>
      </c>
      <c r="I316" s="32">
        <f>'ALUNO 01'!I319/60</f>
        <v>0</v>
      </c>
      <c r="J316" s="36"/>
    </row>
    <row r="317" spans="2:10" x14ac:dyDescent="0.35">
      <c r="B317"/>
      <c r="F317" s="30">
        <v>45237</v>
      </c>
      <c r="G317" s="31" t="s">
        <v>5</v>
      </c>
      <c r="H317" s="34">
        <f>'ALUNO 01'!H320</f>
        <v>0</v>
      </c>
      <c r="I317" s="32">
        <f>'ALUNO 01'!I320/60</f>
        <v>0</v>
      </c>
      <c r="J317" s="36"/>
    </row>
    <row r="318" spans="2:10" x14ac:dyDescent="0.35">
      <c r="B318"/>
      <c r="F318" s="30">
        <v>45238</v>
      </c>
      <c r="G318" s="31" t="s">
        <v>6</v>
      </c>
      <c r="H318" s="34">
        <f>'ALUNO 01'!H321</f>
        <v>0</v>
      </c>
      <c r="I318" s="32">
        <f>'ALUNO 01'!I321/60</f>
        <v>0</v>
      </c>
      <c r="J318" s="36"/>
    </row>
    <row r="319" spans="2:10" x14ac:dyDescent="0.35">
      <c r="B319"/>
      <c r="F319" s="30">
        <v>45239</v>
      </c>
      <c r="G319" s="31" t="s">
        <v>7</v>
      </c>
      <c r="H319" s="34">
        <f>'ALUNO 01'!H322</f>
        <v>0</v>
      </c>
      <c r="I319" s="32">
        <f>'ALUNO 01'!I322/60</f>
        <v>0</v>
      </c>
      <c r="J319" s="36"/>
    </row>
    <row r="320" spans="2:10" x14ac:dyDescent="0.35">
      <c r="B320"/>
      <c r="F320" s="30">
        <v>45240</v>
      </c>
      <c r="G320" s="31" t="s">
        <v>1</v>
      </c>
      <c r="H320" s="34">
        <f>'ALUNO 01'!H323</f>
        <v>0</v>
      </c>
      <c r="I320" s="32">
        <f>'ALUNO 01'!I323/60</f>
        <v>0</v>
      </c>
      <c r="J320" s="36"/>
    </row>
    <row r="321" spans="2:10" x14ac:dyDescent="0.35">
      <c r="B321"/>
      <c r="F321" s="30">
        <v>45241</v>
      </c>
      <c r="G321" s="31" t="s">
        <v>2</v>
      </c>
      <c r="H321" s="34">
        <f>'ALUNO 01'!H324</f>
        <v>0</v>
      </c>
      <c r="I321" s="32">
        <f>'ALUNO 01'!I324/60</f>
        <v>0</v>
      </c>
      <c r="J321" s="36"/>
    </row>
    <row r="322" spans="2:10" x14ac:dyDescent="0.35">
      <c r="B322"/>
      <c r="F322" s="30">
        <v>45242</v>
      </c>
      <c r="G322" s="31" t="s">
        <v>3</v>
      </c>
      <c r="H322" s="34">
        <f>'ALUNO 01'!H325</f>
        <v>0</v>
      </c>
      <c r="I322" s="32">
        <f>'ALUNO 01'!I325/60</f>
        <v>0</v>
      </c>
      <c r="J322" s="36"/>
    </row>
    <row r="323" spans="2:10" x14ac:dyDescent="0.35">
      <c r="B323"/>
      <c r="F323" s="30">
        <v>45243</v>
      </c>
      <c r="G323" s="31" t="s">
        <v>4</v>
      </c>
      <c r="H323" s="34">
        <f>'ALUNO 01'!H326</f>
        <v>0</v>
      </c>
      <c r="I323" s="32">
        <f>'ALUNO 01'!I326/60</f>
        <v>0</v>
      </c>
      <c r="J323" s="36"/>
    </row>
    <row r="324" spans="2:10" x14ac:dyDescent="0.35">
      <c r="B324"/>
      <c r="F324" s="30">
        <v>45244</v>
      </c>
      <c r="G324" s="31" t="s">
        <v>5</v>
      </c>
      <c r="H324" s="34">
        <f>'ALUNO 01'!H327</f>
        <v>0</v>
      </c>
      <c r="I324" s="32">
        <f>'ALUNO 01'!I327/60</f>
        <v>0</v>
      </c>
      <c r="J324" s="36"/>
    </row>
    <row r="325" spans="2:10" x14ac:dyDescent="0.35">
      <c r="B325"/>
      <c r="F325" s="30">
        <v>45245</v>
      </c>
      <c r="G325" s="31" t="s">
        <v>6</v>
      </c>
      <c r="H325" s="34">
        <f>'ALUNO 01'!H328</f>
        <v>0</v>
      </c>
      <c r="I325" s="32">
        <f>'ALUNO 01'!I328/60</f>
        <v>0</v>
      </c>
      <c r="J325" s="36"/>
    </row>
    <row r="326" spans="2:10" x14ac:dyDescent="0.35">
      <c r="B326"/>
      <c r="F326" s="30">
        <v>45246</v>
      </c>
      <c r="G326" s="31" t="s">
        <v>7</v>
      </c>
      <c r="H326" s="34">
        <f>'ALUNO 01'!H329</f>
        <v>0</v>
      </c>
      <c r="I326" s="32">
        <f>'ALUNO 01'!I329/60</f>
        <v>0</v>
      </c>
      <c r="J326" s="36"/>
    </row>
    <row r="327" spans="2:10" x14ac:dyDescent="0.35">
      <c r="B327"/>
      <c r="F327" s="30">
        <v>45247</v>
      </c>
      <c r="G327" s="31" t="s">
        <v>1</v>
      </c>
      <c r="H327" s="34">
        <f>'ALUNO 01'!H330</f>
        <v>0</v>
      </c>
      <c r="I327" s="32">
        <f>'ALUNO 01'!I330/60</f>
        <v>0</v>
      </c>
      <c r="J327" s="36"/>
    </row>
    <row r="328" spans="2:10" x14ac:dyDescent="0.35">
      <c r="B328"/>
      <c r="F328" s="30">
        <v>45248</v>
      </c>
      <c r="G328" s="31" t="s">
        <v>2</v>
      </c>
      <c r="H328" s="34">
        <f>'ALUNO 01'!H331</f>
        <v>0</v>
      </c>
      <c r="I328" s="32">
        <f>'ALUNO 01'!I331/60</f>
        <v>0</v>
      </c>
      <c r="J328" s="36"/>
    </row>
    <row r="329" spans="2:10" x14ac:dyDescent="0.35">
      <c r="B329"/>
      <c r="F329" s="30">
        <v>45249</v>
      </c>
      <c r="G329" s="31" t="s">
        <v>3</v>
      </c>
      <c r="H329" s="34">
        <f>'ALUNO 01'!H332</f>
        <v>0</v>
      </c>
      <c r="I329" s="32">
        <f>'ALUNO 01'!I332/60</f>
        <v>0</v>
      </c>
      <c r="J329" s="36"/>
    </row>
    <row r="330" spans="2:10" x14ac:dyDescent="0.35">
      <c r="B330"/>
      <c r="F330" s="30">
        <v>45250</v>
      </c>
      <c r="G330" s="31" t="s">
        <v>4</v>
      </c>
      <c r="H330" s="34">
        <f>'ALUNO 01'!H333</f>
        <v>0</v>
      </c>
      <c r="I330" s="32">
        <f>'ALUNO 01'!I333/60</f>
        <v>0</v>
      </c>
      <c r="J330" s="36"/>
    </row>
    <row r="331" spans="2:10" x14ac:dyDescent="0.35">
      <c r="B331"/>
      <c r="F331" s="30">
        <v>45251</v>
      </c>
      <c r="G331" s="31" t="s">
        <v>5</v>
      </c>
      <c r="H331" s="34">
        <f>'ALUNO 01'!H334</f>
        <v>0</v>
      </c>
      <c r="I331" s="32">
        <f>'ALUNO 01'!I334/60</f>
        <v>0</v>
      </c>
      <c r="J331" s="36"/>
    </row>
    <row r="332" spans="2:10" x14ac:dyDescent="0.35">
      <c r="B332"/>
      <c r="F332" s="30">
        <v>45252</v>
      </c>
      <c r="G332" s="31" t="s">
        <v>6</v>
      </c>
      <c r="H332" s="34">
        <f>'ALUNO 01'!H335</f>
        <v>0</v>
      </c>
      <c r="I332" s="32">
        <f>'ALUNO 01'!I335/60</f>
        <v>0</v>
      </c>
      <c r="J332" s="36"/>
    </row>
    <row r="333" spans="2:10" x14ac:dyDescent="0.35">
      <c r="B333"/>
      <c r="F333" s="30">
        <v>45253</v>
      </c>
      <c r="G333" s="31" t="s">
        <v>7</v>
      </c>
      <c r="H333" s="34">
        <f>'ALUNO 01'!H336</f>
        <v>0</v>
      </c>
      <c r="I333" s="32">
        <f>'ALUNO 01'!I336/60</f>
        <v>0</v>
      </c>
      <c r="J333" s="36"/>
    </row>
    <row r="334" spans="2:10" x14ac:dyDescent="0.35">
      <c r="B334"/>
      <c r="F334" s="30">
        <v>45254</v>
      </c>
      <c r="G334" s="31" t="s">
        <v>1</v>
      </c>
      <c r="H334" s="34">
        <f>'ALUNO 01'!H337</f>
        <v>0</v>
      </c>
      <c r="I334" s="32">
        <f>'ALUNO 01'!I337/60</f>
        <v>0</v>
      </c>
      <c r="J334" s="36"/>
    </row>
    <row r="335" spans="2:10" x14ac:dyDescent="0.35">
      <c r="B335"/>
      <c r="F335" s="30">
        <v>45255</v>
      </c>
      <c r="G335" s="31" t="s">
        <v>2</v>
      </c>
      <c r="H335" s="34">
        <f>'ALUNO 01'!H338</f>
        <v>0</v>
      </c>
      <c r="I335" s="32">
        <f>'ALUNO 01'!I338/60</f>
        <v>0</v>
      </c>
      <c r="J335" s="36"/>
    </row>
    <row r="336" spans="2:10" x14ac:dyDescent="0.35">
      <c r="B336"/>
      <c r="F336" s="30">
        <v>45256</v>
      </c>
      <c r="G336" s="31" t="s">
        <v>3</v>
      </c>
      <c r="H336" s="34">
        <f>'ALUNO 01'!H339</f>
        <v>0</v>
      </c>
      <c r="I336" s="32">
        <f>'ALUNO 01'!I339/60</f>
        <v>0</v>
      </c>
      <c r="J336" s="36"/>
    </row>
    <row r="337" spans="2:10" x14ac:dyDescent="0.35">
      <c r="B337"/>
      <c r="F337" s="30">
        <v>45257</v>
      </c>
      <c r="G337" s="31" t="s">
        <v>4</v>
      </c>
      <c r="H337" s="34">
        <f>'ALUNO 01'!H340</f>
        <v>0</v>
      </c>
      <c r="I337" s="32">
        <f>'ALUNO 01'!I340/60</f>
        <v>0</v>
      </c>
      <c r="J337" s="36"/>
    </row>
    <row r="338" spans="2:10" x14ac:dyDescent="0.35">
      <c r="B338"/>
      <c r="F338" s="30">
        <v>45258</v>
      </c>
      <c r="G338" s="31" t="s">
        <v>5</v>
      </c>
      <c r="H338" s="34">
        <f>'ALUNO 01'!H341</f>
        <v>0</v>
      </c>
      <c r="I338" s="32">
        <f>'ALUNO 01'!I341/60</f>
        <v>0</v>
      </c>
      <c r="J338" s="36"/>
    </row>
    <row r="339" spans="2:10" x14ac:dyDescent="0.35">
      <c r="B339"/>
      <c r="F339" s="30">
        <v>45259</v>
      </c>
      <c r="G339" s="31" t="s">
        <v>6</v>
      </c>
      <c r="H339" s="34">
        <f>'ALUNO 01'!H342</f>
        <v>0</v>
      </c>
      <c r="I339" s="32">
        <f>'ALUNO 01'!I342/60</f>
        <v>0</v>
      </c>
      <c r="J339" s="36"/>
    </row>
    <row r="340" spans="2:10" x14ac:dyDescent="0.35">
      <c r="B340"/>
      <c r="F340" s="30">
        <v>45260</v>
      </c>
      <c r="G340" s="31" t="s">
        <v>7</v>
      </c>
      <c r="H340" s="34">
        <f>'ALUNO 01'!H343</f>
        <v>0</v>
      </c>
      <c r="I340" s="32">
        <f>'ALUNO 01'!I343/60</f>
        <v>0</v>
      </c>
      <c r="J340" s="36"/>
    </row>
    <row r="341" spans="2:10" x14ac:dyDescent="0.35">
      <c r="B341"/>
      <c r="F341" s="30">
        <v>45261</v>
      </c>
      <c r="G341" s="31" t="s">
        <v>1</v>
      </c>
      <c r="H341" s="34">
        <f>'ALUNO 01'!H344</f>
        <v>0</v>
      </c>
      <c r="I341" s="32">
        <f>'ALUNO 01'!I344/60</f>
        <v>0</v>
      </c>
      <c r="J341" s="36"/>
    </row>
    <row r="342" spans="2:10" x14ac:dyDescent="0.35">
      <c r="B342"/>
      <c r="F342" s="30">
        <v>45262</v>
      </c>
      <c r="G342" s="31" t="s">
        <v>2</v>
      </c>
      <c r="H342" s="34">
        <f>'ALUNO 01'!H345</f>
        <v>0</v>
      </c>
      <c r="I342" s="32">
        <f>'ALUNO 01'!I345/60</f>
        <v>0</v>
      </c>
      <c r="J342" s="36"/>
    </row>
    <row r="343" spans="2:10" x14ac:dyDescent="0.35">
      <c r="B343"/>
      <c r="F343" s="30">
        <v>45263</v>
      </c>
      <c r="G343" s="31" t="s">
        <v>3</v>
      </c>
      <c r="H343" s="34">
        <f>'ALUNO 01'!H346</f>
        <v>0</v>
      </c>
      <c r="I343" s="32">
        <f>'ALUNO 01'!I346/60</f>
        <v>0</v>
      </c>
      <c r="J343" s="36"/>
    </row>
    <row r="344" spans="2:10" x14ac:dyDescent="0.35">
      <c r="B344"/>
      <c r="F344" s="30">
        <v>45264</v>
      </c>
      <c r="G344" s="31" t="s">
        <v>4</v>
      </c>
      <c r="H344" s="34">
        <f>'ALUNO 01'!H347</f>
        <v>0</v>
      </c>
      <c r="I344" s="32">
        <f>'ALUNO 01'!I347/60</f>
        <v>0</v>
      </c>
      <c r="J344" s="36"/>
    </row>
    <row r="345" spans="2:10" x14ac:dyDescent="0.35">
      <c r="B345"/>
      <c r="F345" s="30">
        <v>45265</v>
      </c>
      <c r="G345" s="31" t="s">
        <v>5</v>
      </c>
      <c r="H345" s="34">
        <f>'ALUNO 01'!H348</f>
        <v>0</v>
      </c>
      <c r="I345" s="32">
        <f>'ALUNO 01'!I348/60</f>
        <v>0</v>
      </c>
      <c r="J345" s="36"/>
    </row>
    <row r="346" spans="2:10" x14ac:dyDescent="0.35">
      <c r="B346"/>
      <c r="F346" s="30">
        <v>45266</v>
      </c>
      <c r="G346" s="31" t="s">
        <v>6</v>
      </c>
      <c r="H346" s="34">
        <f>'ALUNO 01'!H349</f>
        <v>0</v>
      </c>
      <c r="I346" s="32">
        <f>'ALUNO 01'!I349/60</f>
        <v>0</v>
      </c>
      <c r="J346" s="36"/>
    </row>
    <row r="347" spans="2:10" x14ac:dyDescent="0.35">
      <c r="B347"/>
      <c r="F347" s="30">
        <v>45267</v>
      </c>
      <c r="G347" s="31" t="s">
        <v>7</v>
      </c>
      <c r="H347" s="34">
        <f>'ALUNO 01'!H350</f>
        <v>0</v>
      </c>
      <c r="I347" s="32">
        <f>'ALUNO 01'!I350/60</f>
        <v>0</v>
      </c>
      <c r="J347" s="36"/>
    </row>
    <row r="348" spans="2:10" x14ac:dyDescent="0.35">
      <c r="B348"/>
      <c r="F348" s="30">
        <v>45268</v>
      </c>
      <c r="G348" s="31" t="s">
        <v>1</v>
      </c>
      <c r="H348" s="34">
        <f>'ALUNO 01'!H351</f>
        <v>0</v>
      </c>
      <c r="I348" s="32">
        <f>'ALUNO 01'!I351/60</f>
        <v>0</v>
      </c>
      <c r="J348" s="36"/>
    </row>
    <row r="349" spans="2:10" x14ac:dyDescent="0.35">
      <c r="B349"/>
      <c r="F349" s="30">
        <v>45269</v>
      </c>
      <c r="G349" s="31" t="s">
        <v>2</v>
      </c>
      <c r="H349" s="34">
        <f>'ALUNO 01'!H352</f>
        <v>0</v>
      </c>
      <c r="I349" s="32">
        <f>'ALUNO 01'!I352/60</f>
        <v>0</v>
      </c>
      <c r="J349" s="36"/>
    </row>
    <row r="350" spans="2:10" x14ac:dyDescent="0.35">
      <c r="B350"/>
      <c r="F350" s="30">
        <v>45270</v>
      </c>
      <c r="G350" s="31" t="s">
        <v>3</v>
      </c>
      <c r="H350" s="34">
        <f>'ALUNO 01'!H353</f>
        <v>0</v>
      </c>
      <c r="I350" s="32">
        <f>'ALUNO 01'!I353/60</f>
        <v>0</v>
      </c>
      <c r="J350" s="36"/>
    </row>
    <row r="351" spans="2:10" x14ac:dyDescent="0.35">
      <c r="B351"/>
      <c r="F351" s="30">
        <v>45271</v>
      </c>
      <c r="G351" s="31" t="s">
        <v>4</v>
      </c>
      <c r="H351" s="34">
        <f>'ALUNO 01'!H354</f>
        <v>0</v>
      </c>
      <c r="I351" s="32">
        <f>'ALUNO 01'!I354/60</f>
        <v>0</v>
      </c>
      <c r="J351" s="36"/>
    </row>
    <row r="352" spans="2:10" x14ac:dyDescent="0.35">
      <c r="B352"/>
      <c r="F352" s="30">
        <v>45272</v>
      </c>
      <c r="G352" s="31" t="s">
        <v>5</v>
      </c>
      <c r="H352" s="34">
        <f>'ALUNO 01'!H355</f>
        <v>0</v>
      </c>
      <c r="I352" s="32">
        <f>'ALUNO 01'!I355/60</f>
        <v>0</v>
      </c>
      <c r="J352" s="36"/>
    </row>
    <row r="353" spans="2:10" x14ac:dyDescent="0.35">
      <c r="B353"/>
      <c r="F353" s="30">
        <v>45273</v>
      </c>
      <c r="G353" s="31" t="s">
        <v>6</v>
      </c>
      <c r="H353" s="34">
        <f>'ALUNO 01'!H356</f>
        <v>0</v>
      </c>
      <c r="I353" s="32">
        <f>'ALUNO 01'!I356/60</f>
        <v>0</v>
      </c>
      <c r="J353" s="36"/>
    </row>
    <row r="354" spans="2:10" x14ac:dyDescent="0.35">
      <c r="B354"/>
      <c r="F354" s="30">
        <v>45274</v>
      </c>
      <c r="G354" s="31" t="s">
        <v>7</v>
      </c>
      <c r="H354" s="34">
        <f>'ALUNO 01'!H357</f>
        <v>0</v>
      </c>
      <c r="I354" s="32">
        <f>'ALUNO 01'!I357/60</f>
        <v>0</v>
      </c>
      <c r="J354" s="36"/>
    </row>
    <row r="355" spans="2:10" x14ac:dyDescent="0.35">
      <c r="B355"/>
      <c r="F355" s="30">
        <v>45275</v>
      </c>
      <c r="G355" s="31" t="s">
        <v>1</v>
      </c>
      <c r="H355" s="34">
        <f>'ALUNO 01'!H358</f>
        <v>0</v>
      </c>
      <c r="I355" s="32">
        <f>'ALUNO 01'!I358/60</f>
        <v>0</v>
      </c>
      <c r="J355" s="36"/>
    </row>
    <row r="356" spans="2:10" x14ac:dyDescent="0.35">
      <c r="B356"/>
      <c r="F356" s="38" t="s">
        <v>35</v>
      </c>
      <c r="G356" s="38"/>
      <c r="H356" s="34">
        <f>'ALUNO 01'!H359</f>
        <v>0</v>
      </c>
      <c r="I356" s="32">
        <f>'ALUNO 01'!I359/60</f>
        <v>0</v>
      </c>
      <c r="J356" s="36"/>
    </row>
    <row r="357" spans="2:10" x14ac:dyDescent="0.35">
      <c r="B357"/>
      <c r="F357" s="30">
        <v>45276</v>
      </c>
      <c r="G357" s="31" t="s">
        <v>2</v>
      </c>
      <c r="H357" s="34">
        <f>'ALUNO 01'!H360</f>
        <v>0</v>
      </c>
      <c r="I357" s="32">
        <f>'ALUNO 01'!I360/60</f>
        <v>0</v>
      </c>
      <c r="J357" s="36"/>
    </row>
    <row r="358" spans="2:10" x14ac:dyDescent="0.35">
      <c r="B358"/>
      <c r="F358" s="30">
        <v>45277</v>
      </c>
      <c r="G358" s="31" t="s">
        <v>3</v>
      </c>
      <c r="H358" s="34">
        <f>'ALUNO 01'!H361</f>
        <v>0</v>
      </c>
      <c r="I358" s="32">
        <f>'ALUNO 01'!I361/60</f>
        <v>0</v>
      </c>
      <c r="J358" s="36"/>
    </row>
    <row r="359" spans="2:10" x14ac:dyDescent="0.35">
      <c r="B359"/>
      <c r="F359" s="30">
        <v>45278</v>
      </c>
      <c r="G359" s="31" t="s">
        <v>4</v>
      </c>
      <c r="H359" s="34">
        <f>'ALUNO 01'!H362</f>
        <v>0</v>
      </c>
      <c r="I359" s="32">
        <f>'ALUNO 01'!I362/60</f>
        <v>0</v>
      </c>
      <c r="J359" s="36"/>
    </row>
    <row r="360" spans="2:10" x14ac:dyDescent="0.35">
      <c r="B360"/>
      <c r="F360" s="30">
        <v>45279</v>
      </c>
      <c r="G360" s="31" t="s">
        <v>5</v>
      </c>
      <c r="H360" s="34">
        <f>'ALUNO 01'!H363</f>
        <v>0</v>
      </c>
      <c r="I360" s="32">
        <f>'ALUNO 01'!I363/60</f>
        <v>0</v>
      </c>
      <c r="J360" s="36"/>
    </row>
    <row r="361" spans="2:10" x14ac:dyDescent="0.35">
      <c r="B361"/>
      <c r="F361" s="30">
        <v>45280</v>
      </c>
      <c r="G361" s="31" t="s">
        <v>6</v>
      </c>
      <c r="H361" s="34">
        <f>'ALUNO 01'!H364</f>
        <v>0</v>
      </c>
      <c r="I361" s="32">
        <f>'ALUNO 01'!I364/60</f>
        <v>0</v>
      </c>
      <c r="J361" s="36"/>
    </row>
    <row r="362" spans="2:10" x14ac:dyDescent="0.35">
      <c r="B362"/>
      <c r="F362" s="30">
        <v>45281</v>
      </c>
      <c r="G362" s="31" t="s">
        <v>7</v>
      </c>
      <c r="H362" s="34">
        <f>'ALUNO 01'!H365</f>
        <v>0</v>
      </c>
      <c r="I362" s="32">
        <f>'ALUNO 01'!I365/60</f>
        <v>0</v>
      </c>
      <c r="J362" s="36"/>
    </row>
    <row r="363" spans="2:10" x14ac:dyDescent="0.35">
      <c r="B363"/>
      <c r="F363" s="30">
        <v>45282</v>
      </c>
      <c r="G363" s="31" t="s">
        <v>1</v>
      </c>
      <c r="H363" s="34">
        <f>'ALUNO 01'!H366</f>
        <v>0</v>
      </c>
      <c r="I363" s="32">
        <f>'ALUNO 01'!I366/60</f>
        <v>0</v>
      </c>
      <c r="J363" s="36"/>
    </row>
    <row r="364" spans="2:10" x14ac:dyDescent="0.35">
      <c r="B364"/>
      <c r="F364" s="30">
        <v>45283</v>
      </c>
      <c r="G364" s="31" t="s">
        <v>2</v>
      </c>
      <c r="H364" s="34">
        <f>'ALUNO 01'!H367</f>
        <v>0</v>
      </c>
      <c r="I364" s="32">
        <f>'ALUNO 01'!I367/60</f>
        <v>0</v>
      </c>
      <c r="J364" s="36"/>
    </row>
    <row r="365" spans="2:10" x14ac:dyDescent="0.35">
      <c r="B365"/>
      <c r="F365" s="30">
        <v>45284</v>
      </c>
      <c r="G365" s="31" t="s">
        <v>3</v>
      </c>
      <c r="H365" s="34">
        <f>'ALUNO 01'!H368</f>
        <v>0</v>
      </c>
      <c r="I365" s="32">
        <f>'ALUNO 01'!I368/60</f>
        <v>0</v>
      </c>
      <c r="J365" s="36"/>
    </row>
    <row r="366" spans="2:10" x14ac:dyDescent="0.35">
      <c r="B366"/>
      <c r="F366" s="30">
        <v>45285</v>
      </c>
      <c r="G366" s="31" t="s">
        <v>4</v>
      </c>
      <c r="H366" s="34">
        <f>'ALUNO 01'!H369</f>
        <v>0</v>
      </c>
      <c r="I366" s="32">
        <f>'ALUNO 01'!I369/60</f>
        <v>0</v>
      </c>
      <c r="J366" s="36"/>
    </row>
    <row r="367" spans="2:10" x14ac:dyDescent="0.35">
      <c r="B367"/>
      <c r="F367" s="30">
        <v>45286</v>
      </c>
      <c r="G367" s="31" t="s">
        <v>5</v>
      </c>
      <c r="H367" s="34">
        <f>'ALUNO 01'!H370</f>
        <v>0</v>
      </c>
      <c r="I367" s="32">
        <f>'ALUNO 01'!I370/60</f>
        <v>0</v>
      </c>
      <c r="J367" s="36"/>
    </row>
    <row r="368" spans="2:10" x14ac:dyDescent="0.35">
      <c r="B368"/>
      <c r="F368" s="30">
        <v>45287</v>
      </c>
      <c r="G368" s="31" t="s">
        <v>6</v>
      </c>
      <c r="H368" s="34">
        <f>'ALUNO 01'!H371</f>
        <v>0</v>
      </c>
      <c r="I368" s="32">
        <f>'ALUNO 01'!I371/60</f>
        <v>0</v>
      </c>
      <c r="J368" s="36"/>
    </row>
    <row r="369" spans="2:10" x14ac:dyDescent="0.35">
      <c r="B369"/>
      <c r="F369" s="30">
        <v>45288</v>
      </c>
      <c r="G369" s="31" t="s">
        <v>7</v>
      </c>
      <c r="H369" s="34">
        <f>'ALUNO 01'!H372</f>
        <v>0</v>
      </c>
      <c r="I369" s="32">
        <f>'ALUNO 01'!I372/60</f>
        <v>0</v>
      </c>
      <c r="J369" s="36"/>
    </row>
    <row r="370" spans="2:10" x14ac:dyDescent="0.35">
      <c r="B370"/>
      <c r="F370" s="30">
        <v>45289</v>
      </c>
      <c r="G370" s="31" t="s">
        <v>1</v>
      </c>
      <c r="H370" s="34">
        <f>'ALUNO 01'!H373</f>
        <v>0</v>
      </c>
      <c r="I370" s="32">
        <f>'ALUNO 01'!I373/60</f>
        <v>0</v>
      </c>
      <c r="J370" s="36"/>
    </row>
    <row r="371" spans="2:10" x14ac:dyDescent="0.35">
      <c r="B371"/>
      <c r="F371" s="30">
        <v>45290</v>
      </c>
      <c r="G371" s="31" t="s">
        <v>2</v>
      </c>
      <c r="H371" s="34">
        <f>'ALUNO 01'!H374</f>
        <v>0</v>
      </c>
      <c r="I371" s="32">
        <f>'ALUNO 01'!I374/60</f>
        <v>0</v>
      </c>
      <c r="J371" s="36"/>
    </row>
    <row r="372" spans="2:10" x14ac:dyDescent="0.35">
      <c r="B372"/>
      <c r="F372" s="30">
        <v>45291</v>
      </c>
      <c r="G372" s="31" t="s">
        <v>3</v>
      </c>
      <c r="H372" s="34">
        <f>'ALUNO 01'!H375</f>
        <v>0</v>
      </c>
      <c r="I372" s="32">
        <f>'ALUNO 01'!I375/60</f>
        <v>0</v>
      </c>
      <c r="J372" s="36"/>
    </row>
    <row r="373" spans="2:10" x14ac:dyDescent="0.35">
      <c r="B373"/>
      <c r="F373" s="32"/>
      <c r="G373" s="32" t="s">
        <v>40</v>
      </c>
      <c r="H373" s="34">
        <f>SUM(H3:H372)</f>
        <v>0</v>
      </c>
      <c r="I373" s="35">
        <f>SUM(I3:I372)</f>
        <v>0</v>
      </c>
      <c r="J373" s="36"/>
    </row>
    <row r="374" spans="2:10" x14ac:dyDescent="0.35">
      <c r="B374"/>
    </row>
    <row r="375" spans="2:10" x14ac:dyDescent="0.35">
      <c r="B375"/>
    </row>
    <row r="376" spans="2:10" x14ac:dyDescent="0.35">
      <c r="B376"/>
    </row>
    <row r="377" spans="2:10" x14ac:dyDescent="0.35">
      <c r="B377"/>
    </row>
    <row r="378" spans="2:10" x14ac:dyDescent="0.35">
      <c r="B378"/>
    </row>
    <row r="379" spans="2:10" x14ac:dyDescent="0.35">
      <c r="B379"/>
    </row>
    <row r="380" spans="2:10" x14ac:dyDescent="0.35">
      <c r="B380"/>
    </row>
    <row r="381" spans="2:10" x14ac:dyDescent="0.35">
      <c r="B381"/>
    </row>
    <row r="382" spans="2:10" x14ac:dyDescent="0.35">
      <c r="B382"/>
    </row>
    <row r="383" spans="2:10" x14ac:dyDescent="0.35">
      <c r="B383"/>
    </row>
    <row r="384" spans="2:10" x14ac:dyDescent="0.35">
      <c r="B384"/>
    </row>
    <row r="385" spans="2:2" x14ac:dyDescent="0.35">
      <c r="B385"/>
    </row>
    <row r="386" spans="2:2" x14ac:dyDescent="0.35">
      <c r="B386"/>
    </row>
    <row r="387" spans="2:2" x14ac:dyDescent="0.35">
      <c r="B387"/>
    </row>
    <row r="388" spans="2:2" x14ac:dyDescent="0.35">
      <c r="B388"/>
    </row>
    <row r="389" spans="2:2" x14ac:dyDescent="0.35">
      <c r="B389"/>
    </row>
    <row r="390" spans="2:2" x14ac:dyDescent="0.35">
      <c r="B390"/>
    </row>
    <row r="391" spans="2:2" x14ac:dyDescent="0.35">
      <c r="B391"/>
    </row>
    <row r="392" spans="2:2" x14ac:dyDescent="0.35">
      <c r="B392"/>
    </row>
    <row r="393" spans="2:2" x14ac:dyDescent="0.35">
      <c r="B393"/>
    </row>
    <row r="394" spans="2:2" x14ac:dyDescent="0.35">
      <c r="B394"/>
    </row>
    <row r="395" spans="2:2" x14ac:dyDescent="0.35">
      <c r="B395"/>
    </row>
    <row r="396" spans="2:2" x14ac:dyDescent="0.35">
      <c r="B396"/>
    </row>
    <row r="397" spans="2:2" x14ac:dyDescent="0.35">
      <c r="B397"/>
    </row>
    <row r="398" spans="2:2" x14ac:dyDescent="0.35">
      <c r="B398"/>
    </row>
    <row r="399" spans="2:2" x14ac:dyDescent="0.35">
      <c r="B399"/>
    </row>
    <row r="400" spans="2:2" x14ac:dyDescent="0.35">
      <c r="B400"/>
    </row>
    <row r="401" spans="2:2" x14ac:dyDescent="0.35">
      <c r="B401"/>
    </row>
    <row r="402" spans="2:2" x14ac:dyDescent="0.35">
      <c r="B402"/>
    </row>
    <row r="403" spans="2:2" x14ac:dyDescent="0.35">
      <c r="B403"/>
    </row>
    <row r="404" spans="2:2" x14ac:dyDescent="0.35">
      <c r="B404"/>
    </row>
    <row r="405" spans="2:2" x14ac:dyDescent="0.35">
      <c r="B405"/>
    </row>
    <row r="406" spans="2:2" x14ac:dyDescent="0.35">
      <c r="B406"/>
    </row>
  </sheetData>
  <sheetProtection selectLockedCells="1"/>
  <mergeCells count="6">
    <mergeCell ref="F356:G356"/>
    <mergeCell ref="H1:J1"/>
    <mergeCell ref="F39:G39"/>
    <mergeCell ref="F194:G194"/>
    <mergeCell ref="F209:G209"/>
    <mergeCell ref="F210:G210"/>
  </mergeCells>
  <phoneticPr fontId="1" type="noConversion"/>
  <conditionalFormatting sqref="F38 F195:G199 F200:F201 F202:G206 F207:F210">
    <cfRule type="expression" dxfId="835" priority="2984">
      <formula>$D38="Feriado"</formula>
    </cfRule>
    <cfRule type="expression" dxfId="834" priority="2983">
      <formula>$D38="Evento Institucional"</formula>
    </cfRule>
    <cfRule type="expression" dxfId="833" priority="2982">
      <formula>$D38="Ponto Facultativo"</formula>
    </cfRule>
    <cfRule type="expression" dxfId="832" priority="2981">
      <formula>$D38="Não houve estágio"</formula>
    </cfRule>
    <cfRule type="expression" dxfId="831" priority="2985">
      <formula>$D38="Dia de Estágio"</formula>
    </cfRule>
  </conditionalFormatting>
  <conditionalFormatting sqref="F207:F210 F38 F195:G199 F200:F201 F202:G206">
    <cfRule type="expression" dxfId="830" priority="2980">
      <formula>$D38="Estágio finalizado"</formula>
    </cfRule>
  </conditionalFormatting>
  <conditionalFormatting sqref="F209">
    <cfRule type="expression" dxfId="829" priority="2961">
      <formula>$C209=$C$6</formula>
    </cfRule>
  </conditionalFormatting>
  <conditionalFormatting sqref="F4:G8 G191:G192">
    <cfRule type="expression" dxfId="828" priority="2972">
      <formula>$D4="Feriado"</formula>
    </cfRule>
    <cfRule type="expression" dxfId="827" priority="2973">
      <formula>$D4="Dia de Estágio"</formula>
    </cfRule>
    <cfRule type="expression" dxfId="826" priority="2971">
      <formula>$D4="Evento Institucional"</formula>
    </cfRule>
    <cfRule type="expression" dxfId="825" priority="2970">
      <formula>$D4="Ponto Facultativo"</formula>
    </cfRule>
    <cfRule type="expression" dxfId="824" priority="2969">
      <formula>$D4="Não houve estágio"</formula>
    </cfRule>
    <cfRule type="expression" dxfId="823" priority="2968">
      <formula>$D4="Estágio finalizado"</formula>
    </cfRule>
  </conditionalFormatting>
  <conditionalFormatting sqref="F11:G15 F25:G29">
    <cfRule type="expression" dxfId="822" priority="2965">
      <formula>$D11="Evento Institucional"</formula>
    </cfRule>
    <cfRule type="expression" dxfId="821" priority="2964">
      <formula>$D11="Ponto Facultativo"</formula>
    </cfRule>
    <cfRule type="expression" dxfId="820" priority="2963">
      <formula>$D11="Não houve estágio"</formula>
    </cfRule>
    <cfRule type="expression" dxfId="819" priority="2962">
      <formula>$D11="Estágio finalizado"</formula>
    </cfRule>
    <cfRule type="expression" dxfId="818" priority="2967">
      <formula>$D11="Dia de Estágio"</formula>
    </cfRule>
    <cfRule type="expression" dxfId="817" priority="2966">
      <formula>$D11="Feriado"</formula>
    </cfRule>
  </conditionalFormatting>
  <conditionalFormatting sqref="F18:G22">
    <cfRule type="expression" dxfId="816" priority="2959">
      <formula>$D18="Feriado"</formula>
    </cfRule>
    <cfRule type="expression" dxfId="815" priority="2958">
      <formula>$D18="Evento Institucional"</formula>
    </cfRule>
    <cfRule type="expression" dxfId="814" priority="2957">
      <formula>$D18="Ponto Facultativo"</formula>
    </cfRule>
    <cfRule type="expression" dxfId="813" priority="2956">
      <formula>$D18="Não houve estágio"</formula>
    </cfRule>
    <cfRule type="expression" dxfId="812" priority="2955">
      <formula>$D18="Estágio finalizado"</formula>
    </cfRule>
    <cfRule type="expression" dxfId="811" priority="2960">
      <formula>$D18="Dia de Estágio"</formula>
    </cfRule>
  </conditionalFormatting>
  <conditionalFormatting sqref="F32:G36">
    <cfRule type="expression" dxfId="810" priority="2954">
      <formula>$D32="Dia de Estágio"</formula>
    </cfRule>
    <cfRule type="expression" dxfId="809" priority="2953">
      <formula>$D32="Feriado"</formula>
    </cfRule>
    <cfRule type="expression" dxfId="808" priority="2952">
      <formula>$D32="Evento Institucional"</formula>
    </cfRule>
    <cfRule type="expression" dxfId="807" priority="2951">
      <formula>$D32="Ponto Facultativo"</formula>
    </cfRule>
    <cfRule type="expression" dxfId="806" priority="2950">
      <formula>$D32="Não houve estágio"</formula>
    </cfRule>
    <cfRule type="expression" dxfId="805" priority="2949">
      <formula>$D32="Estágio finalizado"</formula>
    </cfRule>
  </conditionalFormatting>
  <conditionalFormatting sqref="F40:G190 F191:F193">
    <cfRule type="expression" dxfId="804" priority="2948">
      <formula>$D40="Dia de Estágio"</formula>
    </cfRule>
    <cfRule type="expression" dxfId="803" priority="2947">
      <formula>$D40="Feriado"</formula>
    </cfRule>
    <cfRule type="expression" dxfId="802" priority="2946">
      <formula>$D40="Evento Institucional"</formula>
    </cfRule>
    <cfRule type="expression" dxfId="801" priority="2945">
      <formula>$D40="Ponto Facultativo"</formula>
    </cfRule>
    <cfRule type="expression" dxfId="800" priority="2944">
      <formula>$D40="Não houve estágio"</formula>
    </cfRule>
    <cfRule type="expression" dxfId="799" priority="2943">
      <formula>$D40="Estágio finalizado"</formula>
    </cfRule>
  </conditionalFormatting>
  <conditionalFormatting sqref="F211:G215 F216:F217 F218:G222 F223:F224 F225:G229 F230:F231 F232:G236 F237:F238 F239:G243 F244:F245 F246:G250 F251:F252 F253:G257 F258:F259 F260:G264 F265:F266 F267:G271 F272:F273 F274:G278 F279:F280 F281:G285 F286:F287 F288:G292 F293:F294 F295:G299 F300:F301 F302:G306 F307:F308 F309:G313 F314:F315 F316:G320 F321:F322 F323:G327 F328:F329 F330:G334 F335:F336 F337:G341 F342:F343 F344:G348 F349:F350 F357:F358 F359:G363 F364:F365 F366:G370 F371:F372">
    <cfRule type="expression" dxfId="798" priority="2979">
      <formula>$D211="Dia de Estágio"</formula>
    </cfRule>
    <cfRule type="expression" dxfId="797" priority="2977">
      <formula>$D211="Evento Institucional"</formula>
    </cfRule>
    <cfRule type="expression" dxfId="796" priority="2976">
      <formula>$D211="Ponto Facultativo"</formula>
    </cfRule>
    <cfRule type="expression" dxfId="795" priority="2975">
      <formula>$D211="Não houve estágio"</formula>
    </cfRule>
    <cfRule type="expression" dxfId="794" priority="2974">
      <formula>$D211="Estágio finalizado"</formula>
    </cfRule>
    <cfRule type="expression" dxfId="793" priority="2978">
      <formula>$D211="Feriado"</formula>
    </cfRule>
  </conditionalFormatting>
  <conditionalFormatting sqref="F351:G355">
    <cfRule type="expression" dxfId="792" priority="2930">
      <formula>$D351="Dia de Estágio"</formula>
    </cfRule>
    <cfRule type="expression" dxfId="791" priority="2929">
      <formula>$D351="Feriado"</formula>
    </cfRule>
    <cfRule type="expression" dxfId="790" priority="2928">
      <formula>$D351="Evento Institucional"</formula>
    </cfRule>
    <cfRule type="expression" dxfId="789" priority="2927">
      <formula>$D351="Ponto Facultativo"</formula>
    </cfRule>
    <cfRule type="expression" dxfId="788" priority="2926">
      <formula>$D351="Não houve estágio"</formula>
    </cfRule>
    <cfRule type="expression" dxfId="787" priority="2925">
      <formula>$D351="Estágio finalizado"</formula>
    </cfRule>
  </conditionalFormatting>
  <conditionalFormatting sqref="G200">
    <cfRule type="expression" dxfId="786" priority="2941">
      <formula>$D200="Feriado"</formula>
    </cfRule>
    <cfRule type="expression" dxfId="785" priority="2940">
      <formula>$D200="Evento Institucional"</formula>
    </cfRule>
    <cfRule type="expression" dxfId="784" priority="2939">
      <formula>$D200="Ponto Facultativo"</formula>
    </cfRule>
    <cfRule type="expression" dxfId="783" priority="2938">
      <formula>$D200="Não houve estágio"</formula>
    </cfRule>
    <cfRule type="expression" dxfId="782" priority="2942">
      <formula>$D200="Dia de Estágio"</formula>
    </cfRule>
    <cfRule type="expression" dxfId="781" priority="2937">
      <formula>$D200="Estágio finalizado"</formula>
    </cfRule>
  </conditionalFormatting>
  <conditionalFormatting sqref="G207">
    <cfRule type="expression" dxfId="780" priority="2935">
      <formula>$D207="Feriado"</formula>
    </cfRule>
    <cfRule type="expression" dxfId="779" priority="2934">
      <formula>$D207="Evento Institucional"</formula>
    </cfRule>
    <cfRule type="expression" dxfId="778" priority="2933">
      <formula>$D207="Ponto Facultativo"</formula>
    </cfRule>
    <cfRule type="expression" dxfId="777" priority="2932">
      <formula>$D207="Não houve estágio"</formula>
    </cfRule>
    <cfRule type="expression" dxfId="776" priority="2931">
      <formula>$D207="Estágio finalizado"</formula>
    </cfRule>
    <cfRule type="expression" dxfId="775" priority="2936">
      <formula>$D207="Dia de Estágio"</formula>
    </cfRule>
  </conditionalFormatting>
  <conditionalFormatting sqref="G216">
    <cfRule type="expression" dxfId="774" priority="2923">
      <formula>$D216="Feriado"</formula>
    </cfRule>
    <cfRule type="expression" dxfId="773" priority="2922">
      <formula>$D216="Evento Institucional"</formula>
    </cfRule>
    <cfRule type="expression" dxfId="772" priority="2921">
      <formula>$D216="Ponto Facultativo"</formula>
    </cfRule>
    <cfRule type="expression" dxfId="771" priority="2920">
      <formula>$D216="Não houve estágio"</formula>
    </cfRule>
    <cfRule type="expression" dxfId="770" priority="2919">
      <formula>$D216="Estágio finalizado"</formula>
    </cfRule>
    <cfRule type="expression" dxfId="769" priority="2924">
      <formula>$D216="Dia de Estágio"</formula>
    </cfRule>
  </conditionalFormatting>
  <conditionalFormatting sqref="G223">
    <cfRule type="expression" dxfId="768" priority="2918">
      <formula>$D223="Dia de Estágio"</formula>
    </cfRule>
    <cfRule type="expression" dxfId="767" priority="2917">
      <formula>$D223="Feriado"</formula>
    </cfRule>
    <cfRule type="expression" dxfId="766" priority="2916">
      <formula>$D223="Evento Institucional"</formula>
    </cfRule>
    <cfRule type="expression" dxfId="765" priority="2915">
      <formula>$D223="Ponto Facultativo"</formula>
    </cfRule>
    <cfRule type="expression" dxfId="764" priority="2914">
      <formula>$D223="Não houve estágio"</formula>
    </cfRule>
    <cfRule type="expression" dxfId="763" priority="2913">
      <formula>$D223="Estágio finalizado"</formula>
    </cfRule>
  </conditionalFormatting>
  <conditionalFormatting sqref="G230">
    <cfRule type="expression" dxfId="762" priority="2911">
      <formula>$D230="Feriado"</formula>
    </cfRule>
    <cfRule type="expression" dxfId="761" priority="2909">
      <formula>$D230="Ponto Facultativo"</formula>
    </cfRule>
    <cfRule type="expression" dxfId="760" priority="2910">
      <formula>$D230="Evento Institucional"</formula>
    </cfRule>
    <cfRule type="expression" dxfId="759" priority="2908">
      <formula>$D230="Não houve estágio"</formula>
    </cfRule>
    <cfRule type="expression" dxfId="758" priority="2907">
      <formula>$D230="Estágio finalizado"</formula>
    </cfRule>
    <cfRule type="expression" dxfId="757" priority="2912">
      <formula>$D230="Dia de Estágio"</formula>
    </cfRule>
  </conditionalFormatting>
  <conditionalFormatting sqref="G237">
    <cfRule type="expression" dxfId="756" priority="2905">
      <formula>$D237="Feriado"</formula>
    </cfRule>
    <cfRule type="expression" dxfId="755" priority="2904">
      <formula>$D237="Evento Institucional"</formula>
    </cfRule>
    <cfRule type="expression" dxfId="754" priority="2903">
      <formula>$D237="Ponto Facultativo"</formula>
    </cfRule>
    <cfRule type="expression" dxfId="753" priority="2902">
      <formula>$D237="Não houve estágio"</formula>
    </cfRule>
    <cfRule type="expression" dxfId="752" priority="2901">
      <formula>$D237="Estágio finalizado"</formula>
    </cfRule>
    <cfRule type="expression" dxfId="751" priority="2906">
      <formula>$D237="Dia de Estágio"</formula>
    </cfRule>
  </conditionalFormatting>
  <conditionalFormatting sqref="G244">
    <cfRule type="expression" dxfId="750" priority="2899">
      <formula>$D244="Feriado"</formula>
    </cfRule>
    <cfRule type="expression" dxfId="749" priority="2898">
      <formula>$D244="Evento Institucional"</formula>
    </cfRule>
    <cfRule type="expression" dxfId="748" priority="2897">
      <formula>$D244="Ponto Facultativo"</formula>
    </cfRule>
    <cfRule type="expression" dxfId="747" priority="2896">
      <formula>$D244="Não houve estágio"</formula>
    </cfRule>
    <cfRule type="expression" dxfId="746" priority="2895">
      <formula>$D244="Estágio finalizado"</formula>
    </cfRule>
    <cfRule type="expression" dxfId="745" priority="2900">
      <formula>$D244="Dia de Estágio"</formula>
    </cfRule>
  </conditionalFormatting>
  <conditionalFormatting sqref="G251">
    <cfRule type="expression" dxfId="744" priority="2894">
      <formula>$D251="Dia de Estágio"</formula>
    </cfRule>
    <cfRule type="expression" dxfId="743" priority="2893">
      <formula>$D251="Feriado"</formula>
    </cfRule>
    <cfRule type="expression" dxfId="742" priority="2892">
      <formula>$D251="Evento Institucional"</formula>
    </cfRule>
    <cfRule type="expression" dxfId="741" priority="2891">
      <formula>$D251="Ponto Facultativo"</formula>
    </cfRule>
    <cfRule type="expression" dxfId="740" priority="2890">
      <formula>$D251="Não houve estágio"</formula>
    </cfRule>
    <cfRule type="expression" dxfId="739" priority="2889">
      <formula>$D251="Estágio finalizado"</formula>
    </cfRule>
  </conditionalFormatting>
  <conditionalFormatting sqref="G258">
    <cfRule type="expression" dxfId="738" priority="2884">
      <formula>$D258="Não houve estágio"</formula>
    </cfRule>
    <cfRule type="expression" dxfId="737" priority="2885">
      <formula>$D258="Ponto Facultativo"</formula>
    </cfRule>
    <cfRule type="expression" dxfId="736" priority="2886">
      <formula>$D258="Evento Institucional"</formula>
    </cfRule>
    <cfRule type="expression" dxfId="735" priority="2887">
      <formula>$D258="Feriado"</formula>
    </cfRule>
    <cfRule type="expression" dxfId="734" priority="2888">
      <formula>$D258="Dia de Estágio"</formula>
    </cfRule>
    <cfRule type="expression" dxfId="733" priority="2883">
      <formula>$D258="Estágio finalizado"</formula>
    </cfRule>
  </conditionalFormatting>
  <conditionalFormatting sqref="G265">
    <cfRule type="expression" dxfId="732" priority="2881">
      <formula>$D265="Feriado"</formula>
    </cfRule>
    <cfRule type="expression" dxfId="731" priority="2880">
      <formula>$D265="Evento Institucional"</formula>
    </cfRule>
    <cfRule type="expression" dxfId="730" priority="2879">
      <formula>$D265="Ponto Facultativo"</formula>
    </cfRule>
    <cfRule type="expression" dxfId="729" priority="2878">
      <formula>$D265="Não houve estágio"</formula>
    </cfRule>
    <cfRule type="expression" dxfId="728" priority="2877">
      <formula>$D265="Estágio finalizado"</formula>
    </cfRule>
    <cfRule type="expression" dxfId="727" priority="2882">
      <formula>$D265="Dia de Estágio"</formula>
    </cfRule>
  </conditionalFormatting>
  <conditionalFormatting sqref="G272">
    <cfRule type="expression" dxfId="726" priority="2876">
      <formula>$D272="Dia de Estágio"</formula>
    </cfRule>
    <cfRule type="expression" dxfId="725" priority="2875">
      <formula>$D272="Feriado"</formula>
    </cfRule>
    <cfRule type="expression" dxfId="724" priority="2874">
      <formula>$D272="Evento Institucional"</formula>
    </cfRule>
    <cfRule type="expression" dxfId="723" priority="2873">
      <formula>$D272="Ponto Facultativo"</formula>
    </cfRule>
    <cfRule type="expression" dxfId="722" priority="2872">
      <formula>$D272="Não houve estágio"</formula>
    </cfRule>
    <cfRule type="expression" dxfId="721" priority="2871">
      <formula>$D272="Estágio finalizado"</formula>
    </cfRule>
  </conditionalFormatting>
  <conditionalFormatting sqref="G279">
    <cfRule type="expression" dxfId="720" priority="2870">
      <formula>$D279="Dia de Estágio"</formula>
    </cfRule>
    <cfRule type="expression" dxfId="719" priority="2869">
      <formula>$D279="Feriado"</formula>
    </cfRule>
    <cfRule type="expression" dxfId="718" priority="2868">
      <formula>$D279="Evento Institucional"</formula>
    </cfRule>
    <cfRule type="expression" dxfId="717" priority="2867">
      <formula>$D279="Ponto Facultativo"</formula>
    </cfRule>
    <cfRule type="expression" dxfId="716" priority="2866">
      <formula>$D279="Não houve estágio"</formula>
    </cfRule>
    <cfRule type="expression" dxfId="715" priority="2865">
      <formula>$D279="Estágio finalizado"</formula>
    </cfRule>
  </conditionalFormatting>
  <conditionalFormatting sqref="G286">
    <cfRule type="expression" dxfId="714" priority="2864">
      <formula>$D286="Dia de Estágio"</formula>
    </cfRule>
    <cfRule type="expression" dxfId="713" priority="2863">
      <formula>$D286="Feriado"</formula>
    </cfRule>
    <cfRule type="expression" dxfId="712" priority="2861">
      <formula>$D286="Ponto Facultativo"</formula>
    </cfRule>
    <cfRule type="expression" dxfId="711" priority="2862">
      <formula>$D286="Evento Institucional"</formula>
    </cfRule>
    <cfRule type="expression" dxfId="710" priority="2860">
      <formula>$D286="Não houve estágio"</formula>
    </cfRule>
    <cfRule type="expression" dxfId="709" priority="2859">
      <formula>$D286="Estágio finalizado"</formula>
    </cfRule>
  </conditionalFormatting>
  <conditionalFormatting sqref="G293">
    <cfRule type="expression" dxfId="708" priority="2857">
      <formula>$D293="Feriado"</formula>
    </cfRule>
    <cfRule type="expression" dxfId="707" priority="2856">
      <formula>$D293="Evento Institucional"</formula>
    </cfRule>
    <cfRule type="expression" dxfId="706" priority="2855">
      <formula>$D293="Ponto Facultativo"</formula>
    </cfRule>
    <cfRule type="expression" dxfId="705" priority="2854">
      <formula>$D293="Não houve estágio"</formula>
    </cfRule>
    <cfRule type="expression" dxfId="704" priority="2853">
      <formula>$D293="Estágio finalizado"</formula>
    </cfRule>
    <cfRule type="expression" dxfId="703" priority="2858">
      <formula>$D293="Dia de Estágio"</formula>
    </cfRule>
  </conditionalFormatting>
  <conditionalFormatting sqref="G300">
    <cfRule type="expression" dxfId="702" priority="2851">
      <formula>$D300="Feriado"</formula>
    </cfRule>
    <cfRule type="expression" dxfId="701" priority="2850">
      <formula>$D300="Evento Institucional"</formula>
    </cfRule>
    <cfRule type="expression" dxfId="700" priority="2849">
      <formula>$D300="Ponto Facultativo"</formula>
    </cfRule>
    <cfRule type="expression" dxfId="699" priority="2848">
      <formula>$D300="Não houve estágio"</formula>
    </cfRule>
    <cfRule type="expression" dxfId="698" priority="2847">
      <formula>$D300="Estágio finalizado"</formula>
    </cfRule>
    <cfRule type="expression" dxfId="697" priority="2852">
      <formula>$D300="Dia de Estágio"</formula>
    </cfRule>
  </conditionalFormatting>
  <conditionalFormatting sqref="G307">
    <cfRule type="expression" dxfId="696" priority="2846">
      <formula>$D307="Dia de Estágio"</formula>
    </cfRule>
    <cfRule type="expression" dxfId="695" priority="2845">
      <formula>$D307="Feriado"</formula>
    </cfRule>
    <cfRule type="expression" dxfId="694" priority="2844">
      <formula>$D307="Evento Institucional"</formula>
    </cfRule>
    <cfRule type="expression" dxfId="693" priority="2843">
      <formula>$D307="Ponto Facultativo"</formula>
    </cfRule>
    <cfRule type="expression" dxfId="692" priority="2842">
      <formula>$D307="Não houve estágio"</formula>
    </cfRule>
    <cfRule type="expression" dxfId="691" priority="2841">
      <formula>$D307="Estágio finalizado"</formula>
    </cfRule>
  </conditionalFormatting>
  <conditionalFormatting sqref="G314">
    <cfRule type="expression" dxfId="690" priority="2840">
      <formula>$D314="Dia de Estágio"</formula>
    </cfRule>
    <cfRule type="expression" dxfId="689" priority="2839">
      <formula>$D314="Feriado"</formula>
    </cfRule>
    <cfRule type="expression" dxfId="688" priority="2838">
      <formula>$D314="Evento Institucional"</formula>
    </cfRule>
    <cfRule type="expression" dxfId="687" priority="2837">
      <formula>$D314="Ponto Facultativo"</formula>
    </cfRule>
    <cfRule type="expression" dxfId="686" priority="2836">
      <formula>$D314="Não houve estágio"</formula>
    </cfRule>
    <cfRule type="expression" dxfId="685" priority="2835">
      <formula>$D314="Estágio finalizado"</formula>
    </cfRule>
  </conditionalFormatting>
  <conditionalFormatting sqref="G321">
    <cfRule type="expression" dxfId="684" priority="2833">
      <formula>$D321="Feriado"</formula>
    </cfRule>
    <cfRule type="expression" dxfId="683" priority="2832">
      <formula>$D321="Evento Institucional"</formula>
    </cfRule>
    <cfRule type="expression" dxfId="682" priority="2831">
      <formula>$D321="Ponto Facultativo"</formula>
    </cfRule>
    <cfRule type="expression" dxfId="681" priority="2830">
      <formula>$D321="Não houve estágio"</formula>
    </cfRule>
    <cfRule type="expression" dxfId="680" priority="2829">
      <formula>$D321="Estágio finalizado"</formula>
    </cfRule>
    <cfRule type="expression" dxfId="679" priority="2834">
      <formula>$D321="Dia de Estágio"</formula>
    </cfRule>
  </conditionalFormatting>
  <conditionalFormatting sqref="G328">
    <cfRule type="expression" dxfId="678" priority="2827">
      <formula>$D328="Feriado"</formula>
    </cfRule>
    <cfRule type="expression" dxfId="677" priority="2826">
      <formula>$D328="Evento Institucional"</formula>
    </cfRule>
    <cfRule type="expression" dxfId="676" priority="2825">
      <formula>$D328="Ponto Facultativo"</formula>
    </cfRule>
    <cfRule type="expression" dxfId="675" priority="2824">
      <formula>$D328="Não houve estágio"</formula>
    </cfRule>
    <cfRule type="expression" dxfId="674" priority="2823">
      <formula>$D328="Estágio finalizado"</formula>
    </cfRule>
    <cfRule type="expression" dxfId="673" priority="2828">
      <formula>$D328="Dia de Estágio"</formula>
    </cfRule>
  </conditionalFormatting>
  <conditionalFormatting sqref="G335">
    <cfRule type="expression" dxfId="672" priority="2822">
      <formula>$D335="Dia de Estágio"</formula>
    </cfRule>
    <cfRule type="expression" dxfId="671" priority="2821">
      <formula>$D335="Feriado"</formula>
    </cfRule>
    <cfRule type="expression" dxfId="670" priority="2820">
      <formula>$D335="Evento Institucional"</formula>
    </cfRule>
    <cfRule type="expression" dxfId="669" priority="2819">
      <formula>$D335="Ponto Facultativo"</formula>
    </cfRule>
    <cfRule type="expression" dxfId="668" priority="2818">
      <formula>$D335="Não houve estágio"</formula>
    </cfRule>
    <cfRule type="expression" dxfId="667" priority="2817">
      <formula>$D335="Estágio finalizado"</formula>
    </cfRule>
  </conditionalFormatting>
  <conditionalFormatting sqref="G342">
    <cfRule type="expression" dxfId="666" priority="2816">
      <formula>$D342="Dia de Estágio"</formula>
    </cfRule>
    <cfRule type="expression" dxfId="665" priority="2815">
      <formula>$D342="Feriado"</formula>
    </cfRule>
    <cfRule type="expression" dxfId="664" priority="2814">
      <formula>$D342="Evento Institucional"</formula>
    </cfRule>
    <cfRule type="expression" dxfId="663" priority="2813">
      <formula>$D342="Ponto Facultativo"</formula>
    </cfRule>
    <cfRule type="expression" dxfId="662" priority="2812">
      <formula>$D342="Não houve estágio"</formula>
    </cfRule>
    <cfRule type="expression" dxfId="661" priority="2811">
      <formula>$D342="Estágio finalizado"</formula>
    </cfRule>
  </conditionalFormatting>
  <conditionalFormatting sqref="G349">
    <cfRule type="expression" dxfId="660" priority="2809">
      <formula>$D349="Feriado"</formula>
    </cfRule>
    <cfRule type="expression" dxfId="659" priority="2808">
      <formula>$D349="Evento Institucional"</formula>
    </cfRule>
    <cfRule type="expression" dxfId="658" priority="2807">
      <formula>$D349="Ponto Facultativo"</formula>
    </cfRule>
    <cfRule type="expression" dxfId="657" priority="2806">
      <formula>$D349="Não houve estágio"</formula>
    </cfRule>
    <cfRule type="expression" dxfId="656" priority="2805">
      <formula>$D349="Estágio finalizado"</formula>
    </cfRule>
    <cfRule type="expression" dxfId="655" priority="2810">
      <formula>$D349="Dia de Estágio"</formula>
    </cfRule>
  </conditionalFormatting>
  <conditionalFormatting sqref="G357">
    <cfRule type="expression" dxfId="654" priority="2803">
      <formula>$D357="Feriado"</formula>
    </cfRule>
    <cfRule type="expression" dxfId="653" priority="2802">
      <formula>$D357="Evento Institucional"</formula>
    </cfRule>
    <cfRule type="expression" dxfId="652" priority="2801">
      <formula>$D357="Ponto Facultativo"</formula>
    </cfRule>
    <cfRule type="expression" dxfId="651" priority="2800">
      <formula>$D357="Não houve estágio"</formula>
    </cfRule>
    <cfRule type="expression" dxfId="650" priority="2799">
      <formula>$D357="Estágio finalizado"</formula>
    </cfRule>
    <cfRule type="expression" dxfId="649" priority="2804">
      <formula>$D357="Dia de Estágio"</formula>
    </cfRule>
  </conditionalFormatting>
  <conditionalFormatting sqref="G364">
    <cfRule type="expression" dxfId="648" priority="2797">
      <formula>$D364="Feriado"</formula>
    </cfRule>
    <cfRule type="expression" dxfId="647" priority="2796">
      <formula>$D364="Evento Institucional"</formula>
    </cfRule>
    <cfRule type="expression" dxfId="646" priority="2795">
      <formula>$D364="Ponto Facultativo"</formula>
    </cfRule>
    <cfRule type="expression" dxfId="645" priority="2794">
      <formula>$D364="Não houve estágio"</formula>
    </cfRule>
    <cfRule type="expression" dxfId="644" priority="2793">
      <formula>$D364="Estágio finalizado"</formula>
    </cfRule>
    <cfRule type="expression" dxfId="643" priority="2798">
      <formula>$D364="Dia de Estágio"</formula>
    </cfRule>
  </conditionalFormatting>
  <conditionalFormatting sqref="G371">
    <cfRule type="expression" dxfId="642" priority="2787">
      <formula>$D371="Estágio finalizado"</formula>
    </cfRule>
    <cfRule type="expression" dxfId="641" priority="2792">
      <formula>$D371="Dia de Estágio"</formula>
    </cfRule>
    <cfRule type="expression" dxfId="640" priority="2790">
      <formula>$D371="Evento Institucional"</formula>
    </cfRule>
    <cfRule type="expression" dxfId="639" priority="2789">
      <formula>$D371="Ponto Facultativo"</formula>
    </cfRule>
    <cfRule type="expression" dxfId="638" priority="2788">
      <formula>$D371="Não houve estágio"</formula>
    </cfRule>
    <cfRule type="expression" dxfId="637" priority="2791">
      <formula>$D371="Feriado"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4"/>
  <sheetViews>
    <sheetView showGridLines="0" workbookViewId="0">
      <selection sqref="A1:XFD1048576"/>
    </sheetView>
  </sheetViews>
  <sheetFormatPr defaultRowHeight="14.5" x14ac:dyDescent="0.35"/>
  <cols>
    <col min="2" max="2" width="17.7265625" bestFit="1" customWidth="1"/>
    <col min="3" max="3" width="86.1796875" bestFit="1" customWidth="1"/>
    <col min="4" max="4" width="17.7265625" bestFit="1" customWidth="1"/>
    <col min="7" max="7" width="61.453125" customWidth="1"/>
  </cols>
  <sheetData>
    <row r="2" spans="2:5" x14ac:dyDescent="0.35">
      <c r="B2" s="3" t="s">
        <v>20</v>
      </c>
      <c r="C2" s="3" t="s">
        <v>21</v>
      </c>
      <c r="D2" s="7"/>
      <c r="E2" s="7"/>
    </row>
    <row r="3" spans="2:5" x14ac:dyDescent="0.35">
      <c r="B3" s="2" t="s">
        <v>17</v>
      </c>
      <c r="C3" s="4" t="s">
        <v>25</v>
      </c>
      <c r="D3" s="8"/>
      <c r="E3" s="8"/>
    </row>
    <row r="4" spans="2:5" ht="25" x14ac:dyDescent="0.35">
      <c r="B4" s="2" t="s">
        <v>12</v>
      </c>
      <c r="C4" s="4" t="s">
        <v>30</v>
      </c>
      <c r="D4" s="8"/>
      <c r="E4" s="8"/>
    </row>
    <row r="5" spans="2:5" ht="40" customHeight="1" x14ac:dyDescent="0.35">
      <c r="B5" s="5" t="s">
        <v>22</v>
      </c>
      <c r="C5" s="4" t="s">
        <v>23</v>
      </c>
      <c r="D5" s="8"/>
      <c r="E5" s="8"/>
    </row>
    <row r="6" spans="2:5" ht="40" customHeight="1" x14ac:dyDescent="0.35">
      <c r="B6" s="2" t="s">
        <v>10</v>
      </c>
      <c r="C6" s="4" t="s">
        <v>26</v>
      </c>
      <c r="D6" s="8"/>
      <c r="E6" s="8"/>
    </row>
    <row r="7" spans="2:5" ht="40" customHeight="1" x14ac:dyDescent="0.35">
      <c r="B7" s="2" t="s">
        <v>14</v>
      </c>
      <c r="C7" s="6" t="s">
        <v>27</v>
      </c>
      <c r="D7" s="9"/>
      <c r="E7" s="9"/>
    </row>
    <row r="8" spans="2:5" ht="40" customHeight="1" x14ac:dyDescent="0.35">
      <c r="B8" s="2" t="s">
        <v>18</v>
      </c>
      <c r="C8" s="6" t="s">
        <v>24</v>
      </c>
      <c r="D8" s="10"/>
      <c r="E8" s="10"/>
    </row>
    <row r="9" spans="2:5" ht="40" customHeight="1" x14ac:dyDescent="0.35">
      <c r="B9" s="2" t="s">
        <v>19</v>
      </c>
      <c r="C9" s="6" t="s">
        <v>28</v>
      </c>
      <c r="D9" s="10"/>
      <c r="E9" s="10"/>
    </row>
    <row r="10" spans="2:5" ht="40" customHeight="1" x14ac:dyDescent="0.35"/>
    <row r="11" spans="2:5" ht="40" customHeight="1" x14ac:dyDescent="0.35"/>
    <row r="12" spans="2:5" ht="40" customHeight="1" x14ac:dyDescent="0.35"/>
    <row r="13" spans="2:5" ht="40" customHeight="1" x14ac:dyDescent="0.35"/>
    <row r="14" spans="2:5" ht="40" customHeight="1" x14ac:dyDescent="0.35"/>
  </sheetData>
  <sheetProtection selectLockedCells="1" selectUnlockedCell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7FB4-3778-42A7-AA51-2DFBEB384766}">
  <dimension ref="B2:M375"/>
  <sheetViews>
    <sheetView showGridLines="0" tabSelected="1" zoomScale="70" zoomScaleNormal="70" workbookViewId="0">
      <pane ySplit="5" topLeftCell="A6" activePane="bottomLeft" state="frozen"/>
      <selection pane="bottomLeft" activeCell="E12" sqref="E12:G12"/>
    </sheetView>
  </sheetViews>
  <sheetFormatPr defaultColWidth="8.7265625" defaultRowHeight="12.5" x14ac:dyDescent="0.25"/>
  <cols>
    <col min="1" max="1" width="8.7265625" style="22" customWidth="1"/>
    <col min="2" max="2" width="11.81640625" style="22" bestFit="1" customWidth="1"/>
    <col min="3" max="3" width="17" style="22" customWidth="1"/>
    <col min="4" max="4" width="17.453125" style="22" bestFit="1" customWidth="1"/>
    <col min="5" max="7" width="20.54296875" style="26" customWidth="1"/>
    <col min="8" max="8" width="15.6328125" style="20" customWidth="1"/>
    <col min="9" max="9" width="15.6328125" style="24" customWidth="1"/>
    <col min="10" max="11" width="20.6328125" style="24" customWidth="1"/>
    <col min="12" max="12" width="46.453125" style="22" customWidth="1"/>
    <col min="13" max="13" width="41.453125" style="22" customWidth="1"/>
    <col min="14" max="61" width="30.6328125" style="22" customWidth="1"/>
    <col min="62" max="16384" width="8.7265625" style="22"/>
  </cols>
  <sheetData>
    <row r="2" spans="2:13" ht="13" x14ac:dyDescent="0.25">
      <c r="B2" s="45"/>
      <c r="C2" s="45"/>
      <c r="D2" s="45"/>
      <c r="E2" s="27"/>
      <c r="F2" s="27"/>
      <c r="G2" s="27"/>
      <c r="I2" s="21"/>
    </row>
    <row r="3" spans="2:13" x14ac:dyDescent="0.25">
      <c r="B3" s="45"/>
      <c r="C3" s="45"/>
      <c r="D3" s="45"/>
      <c r="E3" s="28"/>
      <c r="F3" s="29"/>
    </row>
    <row r="4" spans="2:13" ht="13" x14ac:dyDescent="0.3">
      <c r="B4" s="25">
        <v>2023</v>
      </c>
      <c r="C4" s="46" t="s">
        <v>29</v>
      </c>
      <c r="D4" s="46"/>
      <c r="E4" s="47">
        <f>Dados!J3</f>
        <v>0</v>
      </c>
      <c r="F4" s="47"/>
      <c r="G4" s="47"/>
      <c r="H4" s="65" t="s">
        <v>37</v>
      </c>
      <c r="I4" s="65"/>
    </row>
    <row r="5" spans="2:13" ht="13" x14ac:dyDescent="0.3">
      <c r="B5" s="25" t="s">
        <v>11</v>
      </c>
      <c r="C5" s="25" t="s">
        <v>8</v>
      </c>
      <c r="D5" s="25" t="s">
        <v>0</v>
      </c>
      <c r="E5" s="48"/>
      <c r="F5" s="49"/>
      <c r="G5" s="50"/>
      <c r="H5" s="25" t="s">
        <v>38</v>
      </c>
      <c r="I5" s="3" t="s">
        <v>39</v>
      </c>
      <c r="J5" s="3" t="s">
        <v>49</v>
      </c>
      <c r="K5" s="3" t="s">
        <v>42</v>
      </c>
      <c r="L5" s="25" t="s">
        <v>41</v>
      </c>
      <c r="M5" s="25" t="s">
        <v>66</v>
      </c>
    </row>
    <row r="6" spans="2:13" ht="30" customHeight="1" x14ac:dyDescent="0.25">
      <c r="B6" s="23">
        <v>44927</v>
      </c>
      <c r="C6" s="2" t="s">
        <v>3</v>
      </c>
      <c r="D6" s="13" t="s">
        <v>17</v>
      </c>
      <c r="E6" s="42"/>
      <c r="F6" s="43"/>
      <c r="G6" s="44"/>
      <c r="H6" s="19"/>
      <c r="I6" s="13"/>
      <c r="J6" s="18"/>
      <c r="K6" s="18"/>
      <c r="L6" s="13"/>
      <c r="M6" s="13"/>
    </row>
    <row r="7" spans="2:13" ht="30" customHeight="1" x14ac:dyDescent="0.25">
      <c r="B7" s="23">
        <v>44928</v>
      </c>
      <c r="C7" s="2" t="s">
        <v>4</v>
      </c>
      <c r="D7" s="13"/>
      <c r="E7" s="51"/>
      <c r="F7" s="52"/>
      <c r="G7" s="53"/>
      <c r="H7" s="19"/>
      <c r="I7" s="13"/>
      <c r="J7" s="13"/>
      <c r="K7" s="13"/>
      <c r="L7" s="13"/>
      <c r="M7" s="13"/>
    </row>
    <row r="8" spans="2:13" ht="30" customHeight="1" x14ac:dyDescent="0.25">
      <c r="B8" s="23">
        <v>44929</v>
      </c>
      <c r="C8" s="2" t="s">
        <v>5</v>
      </c>
      <c r="D8" s="13"/>
      <c r="E8" s="42"/>
      <c r="F8" s="43"/>
      <c r="G8" s="44"/>
      <c r="H8" s="19"/>
      <c r="I8" s="13"/>
      <c r="J8" s="13"/>
      <c r="K8" s="13"/>
      <c r="L8" s="13"/>
      <c r="M8" s="13"/>
    </row>
    <row r="9" spans="2:13" ht="30" customHeight="1" x14ac:dyDescent="0.25">
      <c r="B9" s="23">
        <v>44930</v>
      </c>
      <c r="C9" s="2" t="s">
        <v>6</v>
      </c>
      <c r="D9" s="13"/>
      <c r="E9" s="42"/>
      <c r="F9" s="43"/>
      <c r="G9" s="44"/>
      <c r="H9" s="19"/>
      <c r="I9" s="13"/>
      <c r="J9" s="13"/>
      <c r="K9" s="13"/>
      <c r="L9" s="13"/>
      <c r="M9" s="13"/>
    </row>
    <row r="10" spans="2:13" ht="30" customHeight="1" x14ac:dyDescent="0.25">
      <c r="B10" s="23">
        <v>44931</v>
      </c>
      <c r="C10" s="2" t="s">
        <v>7</v>
      </c>
      <c r="D10" s="13"/>
      <c r="E10" s="42"/>
      <c r="F10" s="43"/>
      <c r="G10" s="44"/>
      <c r="H10" s="19"/>
      <c r="I10" s="13"/>
      <c r="J10" s="13"/>
      <c r="K10" s="13"/>
      <c r="L10" s="13"/>
      <c r="M10" s="13"/>
    </row>
    <row r="11" spans="2:13" ht="30" customHeight="1" x14ac:dyDescent="0.25">
      <c r="B11" s="23">
        <v>44932</v>
      </c>
      <c r="C11" s="2" t="s">
        <v>1</v>
      </c>
      <c r="D11" s="13"/>
      <c r="E11" s="42"/>
      <c r="F11" s="43"/>
      <c r="G11" s="44"/>
      <c r="H11" s="19"/>
      <c r="I11" s="13"/>
      <c r="J11" s="13"/>
      <c r="K11" s="13"/>
      <c r="L11" s="13"/>
      <c r="M11" s="13"/>
    </row>
    <row r="12" spans="2:13" ht="30" customHeight="1" x14ac:dyDescent="0.25">
      <c r="B12" s="23">
        <v>44933</v>
      </c>
      <c r="C12" s="2" t="s">
        <v>2</v>
      </c>
      <c r="D12" s="13" t="s">
        <v>17</v>
      </c>
      <c r="E12" s="42"/>
      <c r="F12" s="43"/>
      <c r="G12" s="44"/>
      <c r="H12" s="19"/>
      <c r="I12" s="13"/>
      <c r="J12" s="13"/>
      <c r="K12" s="13"/>
      <c r="L12" s="13"/>
      <c r="M12" s="13"/>
    </row>
    <row r="13" spans="2:13" ht="30" customHeight="1" x14ac:dyDescent="0.25">
      <c r="B13" s="23">
        <v>44934</v>
      </c>
      <c r="C13" s="2" t="s">
        <v>3</v>
      </c>
      <c r="D13" s="13" t="s">
        <v>17</v>
      </c>
      <c r="E13" s="42"/>
      <c r="F13" s="43"/>
      <c r="G13" s="44"/>
      <c r="H13" s="19"/>
      <c r="I13" s="13"/>
      <c r="J13" s="13"/>
      <c r="K13" s="13"/>
      <c r="L13" s="13"/>
      <c r="M13" s="13"/>
    </row>
    <row r="14" spans="2:13" ht="30" customHeight="1" x14ac:dyDescent="0.25">
      <c r="B14" s="23">
        <v>44935</v>
      </c>
      <c r="C14" s="2" t="s">
        <v>4</v>
      </c>
      <c r="D14" s="13"/>
      <c r="E14" s="42"/>
      <c r="F14" s="43"/>
      <c r="G14" s="44"/>
      <c r="H14" s="19"/>
      <c r="I14" s="13"/>
      <c r="J14" s="13"/>
      <c r="K14" s="13"/>
      <c r="L14" s="13"/>
      <c r="M14" s="13"/>
    </row>
    <row r="15" spans="2:13" ht="30" customHeight="1" x14ac:dyDescent="0.25">
      <c r="B15" s="23">
        <v>44936</v>
      </c>
      <c r="C15" s="2" t="s">
        <v>5</v>
      </c>
      <c r="D15" s="13"/>
      <c r="E15" s="42"/>
      <c r="F15" s="43"/>
      <c r="G15" s="44"/>
      <c r="H15" s="19"/>
      <c r="I15" s="13"/>
      <c r="J15" s="13"/>
      <c r="K15" s="13"/>
      <c r="L15" s="13"/>
      <c r="M15" s="13"/>
    </row>
    <row r="16" spans="2:13" ht="30" customHeight="1" x14ac:dyDescent="0.25">
      <c r="B16" s="23">
        <v>44937</v>
      </c>
      <c r="C16" s="2" t="s">
        <v>6</v>
      </c>
      <c r="D16" s="13"/>
      <c r="E16" s="42"/>
      <c r="F16" s="43"/>
      <c r="G16" s="44"/>
      <c r="H16" s="19"/>
      <c r="I16" s="13"/>
      <c r="J16" s="13"/>
      <c r="K16" s="13"/>
      <c r="L16" s="13"/>
      <c r="M16" s="13"/>
    </row>
    <row r="17" spans="2:13" ht="30" customHeight="1" x14ac:dyDescent="0.25">
      <c r="B17" s="23">
        <v>44938</v>
      </c>
      <c r="C17" s="2" t="s">
        <v>7</v>
      </c>
      <c r="D17" s="13"/>
      <c r="E17" s="42"/>
      <c r="F17" s="43"/>
      <c r="G17" s="44"/>
      <c r="H17" s="19"/>
      <c r="I17" s="13"/>
      <c r="J17" s="13"/>
      <c r="K17" s="13"/>
      <c r="L17" s="13"/>
      <c r="M17" s="13"/>
    </row>
    <row r="18" spans="2:13" ht="30" customHeight="1" x14ac:dyDescent="0.25">
      <c r="B18" s="23">
        <v>44939</v>
      </c>
      <c r="C18" s="2" t="s">
        <v>1</v>
      </c>
      <c r="D18" s="13"/>
      <c r="E18" s="42"/>
      <c r="F18" s="43"/>
      <c r="G18" s="44"/>
      <c r="H18" s="19"/>
      <c r="I18" s="13"/>
      <c r="J18" s="13"/>
      <c r="K18" s="13"/>
      <c r="L18" s="13"/>
      <c r="M18" s="13"/>
    </row>
    <row r="19" spans="2:13" ht="30" customHeight="1" x14ac:dyDescent="0.25">
      <c r="B19" s="23">
        <v>44940</v>
      </c>
      <c r="C19" s="2" t="s">
        <v>2</v>
      </c>
      <c r="D19" s="13" t="s">
        <v>17</v>
      </c>
      <c r="E19" s="42"/>
      <c r="F19" s="43"/>
      <c r="G19" s="44"/>
      <c r="H19" s="19"/>
      <c r="I19" s="13"/>
      <c r="J19" s="13"/>
      <c r="K19" s="13"/>
      <c r="L19" s="13"/>
      <c r="M19" s="13"/>
    </row>
    <row r="20" spans="2:13" ht="30" customHeight="1" x14ac:dyDescent="0.25">
      <c r="B20" s="23">
        <v>44941</v>
      </c>
      <c r="C20" s="2" t="s">
        <v>3</v>
      </c>
      <c r="D20" s="13" t="s">
        <v>17</v>
      </c>
      <c r="E20" s="42"/>
      <c r="F20" s="43"/>
      <c r="G20" s="44"/>
      <c r="H20" s="19"/>
      <c r="I20" s="13"/>
      <c r="J20" s="13"/>
      <c r="K20" s="13"/>
      <c r="L20" s="13"/>
      <c r="M20" s="13"/>
    </row>
    <row r="21" spans="2:13" ht="30" customHeight="1" x14ac:dyDescent="0.25">
      <c r="B21" s="23">
        <v>44942</v>
      </c>
      <c r="C21" s="2" t="s">
        <v>4</v>
      </c>
      <c r="D21" s="13"/>
      <c r="E21" s="42"/>
      <c r="F21" s="43"/>
      <c r="G21" s="44"/>
      <c r="H21" s="19"/>
      <c r="I21" s="13"/>
      <c r="J21" s="13"/>
      <c r="K21" s="13"/>
      <c r="L21" s="13"/>
      <c r="M21" s="13"/>
    </row>
    <row r="22" spans="2:13" ht="30" customHeight="1" x14ac:dyDescent="0.25">
      <c r="B22" s="23">
        <v>44943</v>
      </c>
      <c r="C22" s="2" t="s">
        <v>5</v>
      </c>
      <c r="D22" s="13"/>
      <c r="E22" s="42"/>
      <c r="F22" s="43"/>
      <c r="G22" s="44"/>
      <c r="H22" s="19"/>
      <c r="I22" s="13"/>
      <c r="J22" s="13"/>
      <c r="K22" s="13"/>
      <c r="L22" s="13"/>
      <c r="M22" s="13"/>
    </row>
    <row r="23" spans="2:13" ht="30" customHeight="1" x14ac:dyDescent="0.25">
      <c r="B23" s="23">
        <v>44944</v>
      </c>
      <c r="C23" s="2" t="s">
        <v>6</v>
      </c>
      <c r="D23" s="13"/>
      <c r="E23" s="42"/>
      <c r="F23" s="43"/>
      <c r="G23" s="44"/>
      <c r="H23" s="19"/>
      <c r="I23" s="13"/>
      <c r="J23" s="13"/>
      <c r="K23" s="13"/>
      <c r="L23" s="13"/>
      <c r="M23" s="13"/>
    </row>
    <row r="24" spans="2:13" ht="30" customHeight="1" x14ac:dyDescent="0.25">
      <c r="B24" s="23">
        <v>44945</v>
      </c>
      <c r="C24" s="2" t="s">
        <v>7</v>
      </c>
      <c r="D24" s="13"/>
      <c r="E24" s="42"/>
      <c r="F24" s="43"/>
      <c r="G24" s="44"/>
      <c r="H24" s="19"/>
      <c r="I24" s="13"/>
      <c r="J24" s="13"/>
      <c r="K24" s="13"/>
      <c r="L24" s="13"/>
      <c r="M24" s="13"/>
    </row>
    <row r="25" spans="2:13" ht="30" customHeight="1" x14ac:dyDescent="0.25">
      <c r="B25" s="23">
        <v>44946</v>
      </c>
      <c r="C25" s="2" t="s">
        <v>1</v>
      </c>
      <c r="D25" s="13"/>
      <c r="E25" s="42"/>
      <c r="F25" s="43"/>
      <c r="G25" s="44"/>
      <c r="H25" s="19"/>
      <c r="I25" s="13"/>
      <c r="J25" s="13"/>
      <c r="K25" s="13"/>
      <c r="L25" s="13"/>
      <c r="M25" s="13"/>
    </row>
    <row r="26" spans="2:13" ht="30" customHeight="1" x14ac:dyDescent="0.25">
      <c r="B26" s="23">
        <v>44947</v>
      </c>
      <c r="C26" s="2" t="s">
        <v>2</v>
      </c>
      <c r="D26" s="13" t="s">
        <v>17</v>
      </c>
      <c r="E26" s="42"/>
      <c r="F26" s="43"/>
      <c r="G26" s="44"/>
      <c r="H26" s="19"/>
      <c r="I26" s="13"/>
      <c r="J26" s="13"/>
      <c r="K26" s="13"/>
      <c r="L26" s="13"/>
      <c r="M26" s="13"/>
    </row>
    <row r="27" spans="2:13" ht="30" customHeight="1" x14ac:dyDescent="0.25">
      <c r="B27" s="23">
        <v>44948</v>
      </c>
      <c r="C27" s="2" t="s">
        <v>3</v>
      </c>
      <c r="D27" s="13" t="s">
        <v>17</v>
      </c>
      <c r="E27" s="42"/>
      <c r="F27" s="43"/>
      <c r="G27" s="44"/>
      <c r="H27" s="19"/>
      <c r="I27" s="13"/>
      <c r="J27" s="13"/>
      <c r="K27" s="13"/>
      <c r="L27" s="13"/>
      <c r="M27" s="13"/>
    </row>
    <row r="28" spans="2:13" ht="30" customHeight="1" x14ac:dyDescent="0.25">
      <c r="B28" s="23">
        <v>44949</v>
      </c>
      <c r="C28" s="2" t="s">
        <v>4</v>
      </c>
      <c r="D28" s="13"/>
      <c r="E28" s="42"/>
      <c r="F28" s="43"/>
      <c r="G28" s="44"/>
      <c r="H28" s="19"/>
      <c r="I28" s="13"/>
      <c r="J28" s="13"/>
      <c r="K28" s="13"/>
      <c r="L28" s="13"/>
      <c r="M28" s="13"/>
    </row>
    <row r="29" spans="2:13" ht="30" customHeight="1" x14ac:dyDescent="0.25">
      <c r="B29" s="23">
        <v>44950</v>
      </c>
      <c r="C29" s="2" t="s">
        <v>5</v>
      </c>
      <c r="D29" s="13"/>
      <c r="E29" s="42"/>
      <c r="F29" s="43"/>
      <c r="G29" s="44"/>
      <c r="H29" s="19"/>
      <c r="I29" s="13"/>
      <c r="J29" s="13"/>
      <c r="K29" s="13"/>
      <c r="L29" s="13"/>
      <c r="M29" s="13"/>
    </row>
    <row r="30" spans="2:13" ht="30" customHeight="1" x14ac:dyDescent="0.25">
      <c r="B30" s="23">
        <v>44951</v>
      </c>
      <c r="C30" s="2" t="s">
        <v>6</v>
      </c>
      <c r="D30" s="13"/>
      <c r="E30" s="42"/>
      <c r="F30" s="43"/>
      <c r="G30" s="44"/>
      <c r="H30" s="19"/>
      <c r="I30" s="13"/>
      <c r="J30" s="13"/>
      <c r="K30" s="13"/>
      <c r="L30" s="13"/>
      <c r="M30" s="13"/>
    </row>
    <row r="31" spans="2:13" ht="30" customHeight="1" x14ac:dyDescent="0.25">
      <c r="B31" s="23">
        <v>44952</v>
      </c>
      <c r="C31" s="2" t="s">
        <v>7</v>
      </c>
      <c r="D31" s="13"/>
      <c r="E31" s="42"/>
      <c r="F31" s="43"/>
      <c r="G31" s="44"/>
      <c r="H31" s="19"/>
      <c r="I31" s="13"/>
      <c r="J31" s="13"/>
      <c r="K31" s="13"/>
      <c r="L31" s="13"/>
      <c r="M31" s="13"/>
    </row>
    <row r="32" spans="2:13" ht="30" customHeight="1" x14ac:dyDescent="0.25">
      <c r="B32" s="23">
        <v>44953</v>
      </c>
      <c r="C32" s="2" t="s">
        <v>1</v>
      </c>
      <c r="D32" s="13"/>
      <c r="E32" s="42"/>
      <c r="F32" s="43"/>
      <c r="G32" s="44"/>
      <c r="H32" s="19"/>
      <c r="I32" s="13"/>
      <c r="J32" s="13"/>
      <c r="K32" s="13"/>
      <c r="L32" s="13"/>
      <c r="M32" s="13"/>
    </row>
    <row r="33" spans="2:13" ht="30" customHeight="1" x14ac:dyDescent="0.25">
      <c r="B33" s="23">
        <v>44954</v>
      </c>
      <c r="C33" s="2" t="s">
        <v>2</v>
      </c>
      <c r="D33" s="13" t="s">
        <v>17</v>
      </c>
      <c r="E33" s="42"/>
      <c r="F33" s="43"/>
      <c r="G33" s="44"/>
      <c r="H33" s="19"/>
      <c r="I33" s="13"/>
      <c r="J33" s="13"/>
      <c r="K33" s="13"/>
      <c r="L33" s="13"/>
      <c r="M33" s="13"/>
    </row>
    <row r="34" spans="2:13" ht="30" customHeight="1" x14ac:dyDescent="0.25">
      <c r="B34" s="23">
        <v>44955</v>
      </c>
      <c r="C34" s="2" t="s">
        <v>3</v>
      </c>
      <c r="D34" s="13" t="s">
        <v>17</v>
      </c>
      <c r="E34" s="42"/>
      <c r="F34" s="43"/>
      <c r="G34" s="44"/>
      <c r="H34" s="19"/>
      <c r="I34" s="13"/>
      <c r="J34" s="13"/>
      <c r="K34" s="13"/>
      <c r="L34" s="13"/>
      <c r="M34" s="13"/>
    </row>
    <row r="35" spans="2:13" ht="30" customHeight="1" x14ac:dyDescent="0.25">
      <c r="B35" s="23">
        <v>44956</v>
      </c>
      <c r="C35" s="2" t="s">
        <v>4</v>
      </c>
      <c r="D35" s="13"/>
      <c r="E35" s="42"/>
      <c r="F35" s="43"/>
      <c r="G35" s="44"/>
      <c r="H35" s="19"/>
      <c r="I35" s="13"/>
      <c r="J35" s="13"/>
      <c r="K35" s="13"/>
      <c r="L35" s="13"/>
      <c r="M35" s="13"/>
    </row>
    <row r="36" spans="2:13" ht="30" customHeight="1" x14ac:dyDescent="0.25">
      <c r="B36" s="23">
        <v>44957</v>
      </c>
      <c r="C36" s="2" t="s">
        <v>5</v>
      </c>
      <c r="D36" s="13"/>
      <c r="E36" s="42"/>
      <c r="F36" s="43"/>
      <c r="G36" s="44"/>
      <c r="H36" s="19"/>
      <c r="I36" s="13"/>
      <c r="J36" s="13"/>
      <c r="K36" s="13"/>
      <c r="L36" s="13"/>
      <c r="M36" s="13"/>
    </row>
    <row r="37" spans="2:13" ht="30" customHeight="1" x14ac:dyDescent="0.25">
      <c r="B37" s="23">
        <v>44958</v>
      </c>
      <c r="C37" s="2" t="s">
        <v>6</v>
      </c>
      <c r="D37" s="13"/>
      <c r="E37" s="42"/>
      <c r="F37" s="43"/>
      <c r="G37" s="44"/>
      <c r="H37" s="19"/>
      <c r="I37" s="13"/>
      <c r="J37" s="13"/>
      <c r="K37" s="13"/>
      <c r="L37" s="13"/>
      <c r="M37" s="13"/>
    </row>
    <row r="38" spans="2:13" ht="30" customHeight="1" x14ac:dyDescent="0.25">
      <c r="B38" s="23">
        <v>44959</v>
      </c>
      <c r="C38" s="2" t="s">
        <v>7</v>
      </c>
      <c r="D38" s="13"/>
      <c r="E38" s="42"/>
      <c r="F38" s="43"/>
      <c r="G38" s="44"/>
      <c r="H38" s="19"/>
      <c r="I38" s="13"/>
      <c r="J38" s="13"/>
      <c r="K38" s="13"/>
      <c r="L38" s="13"/>
      <c r="M38" s="13"/>
    </row>
    <row r="39" spans="2:13" ht="30" customHeight="1" x14ac:dyDescent="0.25">
      <c r="B39" s="23">
        <v>44960</v>
      </c>
      <c r="C39" s="2" t="s">
        <v>1</v>
      </c>
      <c r="D39" s="13"/>
      <c r="E39" s="42"/>
      <c r="F39" s="43"/>
      <c r="G39" s="44"/>
      <c r="H39" s="19"/>
      <c r="I39" s="13"/>
      <c r="J39" s="13"/>
      <c r="K39" s="13"/>
      <c r="L39" s="13"/>
      <c r="M39" s="13"/>
    </row>
    <row r="40" spans="2:13" ht="30" customHeight="1" x14ac:dyDescent="0.25">
      <c r="B40" s="23">
        <v>44930</v>
      </c>
      <c r="C40" s="2" t="s">
        <v>2</v>
      </c>
      <c r="D40" s="13" t="s">
        <v>17</v>
      </c>
      <c r="E40" s="42"/>
      <c r="F40" s="43"/>
      <c r="G40" s="44"/>
      <c r="H40" s="19"/>
      <c r="I40" s="13"/>
      <c r="J40" s="13"/>
      <c r="K40" s="13"/>
      <c r="L40" s="13"/>
      <c r="M40" s="13"/>
    </row>
    <row r="41" spans="2:13" ht="30" customHeight="1" x14ac:dyDescent="0.25">
      <c r="B41" s="23">
        <v>44962</v>
      </c>
      <c r="C41" s="2" t="s">
        <v>3</v>
      </c>
      <c r="D41" s="13" t="s">
        <v>17</v>
      </c>
      <c r="E41" s="42"/>
      <c r="F41" s="43"/>
      <c r="G41" s="44"/>
      <c r="H41" s="19"/>
      <c r="I41" s="13"/>
      <c r="J41" s="13"/>
      <c r="K41" s="13"/>
      <c r="L41" s="13"/>
      <c r="M41" s="13"/>
    </row>
    <row r="42" spans="2:13" ht="30" customHeight="1" x14ac:dyDescent="0.25">
      <c r="B42" s="66" t="s">
        <v>36</v>
      </c>
      <c r="C42" s="67"/>
      <c r="D42" s="14"/>
      <c r="E42" s="54"/>
      <c r="F42" s="55"/>
      <c r="G42" s="56"/>
      <c r="H42" s="19"/>
      <c r="I42" s="13"/>
      <c r="J42" s="13"/>
      <c r="K42" s="13"/>
      <c r="L42" s="13"/>
      <c r="M42" s="13"/>
    </row>
    <row r="43" spans="2:13" ht="30" customHeight="1" x14ac:dyDescent="0.25">
      <c r="B43" s="23">
        <v>44963</v>
      </c>
      <c r="C43" s="2" t="s">
        <v>4</v>
      </c>
      <c r="D43" s="13"/>
      <c r="E43" s="42"/>
      <c r="F43" s="43"/>
      <c r="G43" s="44"/>
      <c r="H43" s="19"/>
      <c r="I43" s="13"/>
      <c r="J43" s="13"/>
      <c r="K43" s="13"/>
      <c r="L43" s="13"/>
      <c r="M43" s="13"/>
    </row>
    <row r="44" spans="2:13" ht="30" customHeight="1" x14ac:dyDescent="0.25">
      <c r="B44" s="23">
        <v>44964</v>
      </c>
      <c r="C44" s="2" t="s">
        <v>5</v>
      </c>
      <c r="D44" s="13"/>
      <c r="E44" s="42"/>
      <c r="F44" s="43"/>
      <c r="G44" s="44"/>
      <c r="H44" s="19"/>
      <c r="I44" s="13"/>
      <c r="J44" s="13"/>
      <c r="K44" s="13"/>
      <c r="L44" s="13"/>
      <c r="M44" s="13"/>
    </row>
    <row r="45" spans="2:13" ht="30" customHeight="1" x14ac:dyDescent="0.25">
      <c r="B45" s="23">
        <v>44965</v>
      </c>
      <c r="C45" s="2" t="s">
        <v>6</v>
      </c>
      <c r="D45" s="13"/>
      <c r="E45" s="42"/>
      <c r="F45" s="43"/>
      <c r="G45" s="44"/>
      <c r="H45" s="19"/>
      <c r="I45" s="13"/>
      <c r="J45" s="13"/>
      <c r="K45" s="13"/>
      <c r="L45" s="13"/>
      <c r="M45" s="13"/>
    </row>
    <row r="46" spans="2:13" ht="30" customHeight="1" x14ac:dyDescent="0.25">
      <c r="B46" s="23">
        <v>44966</v>
      </c>
      <c r="C46" s="2" t="s">
        <v>7</v>
      </c>
      <c r="D46" s="13"/>
      <c r="E46" s="42"/>
      <c r="F46" s="43"/>
      <c r="G46" s="44"/>
      <c r="H46" s="19"/>
      <c r="I46" s="13"/>
      <c r="J46" s="13"/>
      <c r="K46" s="13"/>
      <c r="L46" s="13"/>
      <c r="M46" s="13"/>
    </row>
    <row r="47" spans="2:13" ht="30" customHeight="1" x14ac:dyDescent="0.25">
      <c r="B47" s="23">
        <v>44967</v>
      </c>
      <c r="C47" s="2" t="s">
        <v>1</v>
      </c>
      <c r="D47" s="13"/>
      <c r="E47" s="42"/>
      <c r="F47" s="43"/>
      <c r="G47" s="44"/>
      <c r="H47" s="19"/>
      <c r="I47" s="13"/>
      <c r="J47" s="13"/>
      <c r="K47" s="13"/>
      <c r="L47" s="13"/>
      <c r="M47" s="13"/>
    </row>
    <row r="48" spans="2:13" ht="30" customHeight="1" x14ac:dyDescent="0.25">
      <c r="B48" s="23">
        <v>44968</v>
      </c>
      <c r="C48" s="2" t="s">
        <v>2</v>
      </c>
      <c r="D48" s="13" t="s">
        <v>17</v>
      </c>
      <c r="E48" s="42"/>
      <c r="F48" s="43"/>
      <c r="G48" s="44"/>
      <c r="H48" s="19"/>
      <c r="I48" s="13"/>
      <c r="J48" s="13"/>
      <c r="K48" s="13"/>
      <c r="L48" s="13"/>
      <c r="M48" s="13"/>
    </row>
    <row r="49" spans="2:13" ht="30" customHeight="1" x14ac:dyDescent="0.25">
      <c r="B49" s="23">
        <v>44969</v>
      </c>
      <c r="C49" s="2" t="s">
        <v>3</v>
      </c>
      <c r="D49" s="13" t="s">
        <v>17</v>
      </c>
      <c r="E49" s="42"/>
      <c r="F49" s="43"/>
      <c r="G49" s="44"/>
      <c r="H49" s="19"/>
      <c r="I49" s="13"/>
      <c r="J49" s="13"/>
      <c r="K49" s="13"/>
      <c r="L49" s="13"/>
      <c r="M49" s="13"/>
    </row>
    <row r="50" spans="2:13" ht="30" customHeight="1" x14ac:dyDescent="0.25">
      <c r="B50" s="23">
        <v>44970</v>
      </c>
      <c r="C50" s="2" t="s">
        <v>4</v>
      </c>
      <c r="D50" s="13"/>
      <c r="E50" s="42"/>
      <c r="F50" s="43"/>
      <c r="G50" s="44"/>
      <c r="H50" s="19"/>
      <c r="I50" s="13"/>
      <c r="J50" s="13"/>
      <c r="K50" s="13"/>
      <c r="L50" s="13"/>
      <c r="M50" s="13"/>
    </row>
    <row r="51" spans="2:13" ht="30" customHeight="1" x14ac:dyDescent="0.25">
      <c r="B51" s="23">
        <v>44971</v>
      </c>
      <c r="C51" s="2" t="s">
        <v>5</v>
      </c>
      <c r="D51" s="13"/>
      <c r="E51" s="42"/>
      <c r="F51" s="43"/>
      <c r="G51" s="44"/>
      <c r="H51" s="19"/>
      <c r="I51" s="13"/>
      <c r="J51" s="13"/>
      <c r="K51" s="13"/>
      <c r="L51" s="13"/>
      <c r="M51" s="13"/>
    </row>
    <row r="52" spans="2:13" ht="30" customHeight="1" x14ac:dyDescent="0.25">
      <c r="B52" s="23">
        <v>44972</v>
      </c>
      <c r="C52" s="2" t="s">
        <v>6</v>
      </c>
      <c r="D52" s="13"/>
      <c r="E52" s="42"/>
      <c r="F52" s="43"/>
      <c r="G52" s="44"/>
      <c r="H52" s="19"/>
      <c r="I52" s="13"/>
      <c r="J52" s="13"/>
      <c r="K52" s="13"/>
      <c r="L52" s="13"/>
      <c r="M52" s="13"/>
    </row>
    <row r="53" spans="2:13" ht="30" customHeight="1" x14ac:dyDescent="0.25">
      <c r="B53" s="23">
        <v>44973</v>
      </c>
      <c r="C53" s="2" t="s">
        <v>7</v>
      </c>
      <c r="D53" s="13"/>
      <c r="E53" s="42"/>
      <c r="F53" s="43"/>
      <c r="G53" s="44"/>
      <c r="H53" s="19"/>
      <c r="I53" s="13"/>
      <c r="J53" s="13"/>
      <c r="K53" s="13"/>
      <c r="L53" s="13"/>
      <c r="M53" s="13"/>
    </row>
    <row r="54" spans="2:13" ht="30" customHeight="1" x14ac:dyDescent="0.25">
      <c r="B54" s="23">
        <v>44974</v>
      </c>
      <c r="C54" s="2" t="s">
        <v>1</v>
      </c>
      <c r="D54" s="13"/>
      <c r="E54" s="42"/>
      <c r="F54" s="43"/>
      <c r="G54" s="44"/>
      <c r="H54" s="19"/>
      <c r="I54" s="13"/>
      <c r="J54" s="13"/>
      <c r="K54" s="13"/>
      <c r="L54" s="13"/>
      <c r="M54" s="13"/>
    </row>
    <row r="55" spans="2:13" ht="30" customHeight="1" x14ac:dyDescent="0.25">
      <c r="B55" s="23">
        <v>44975</v>
      </c>
      <c r="C55" s="2" t="s">
        <v>2</v>
      </c>
      <c r="D55" s="13" t="s">
        <v>17</v>
      </c>
      <c r="E55" s="42"/>
      <c r="F55" s="43"/>
      <c r="G55" s="44"/>
      <c r="H55" s="19"/>
      <c r="I55" s="13"/>
      <c r="J55" s="13"/>
      <c r="K55" s="13"/>
      <c r="L55" s="13"/>
      <c r="M55" s="13"/>
    </row>
    <row r="56" spans="2:13" ht="30" customHeight="1" x14ac:dyDescent="0.25">
      <c r="B56" s="23">
        <v>44976</v>
      </c>
      <c r="C56" s="2" t="s">
        <v>3</v>
      </c>
      <c r="D56" s="13" t="s">
        <v>17</v>
      </c>
      <c r="E56" s="42"/>
      <c r="F56" s="43"/>
      <c r="G56" s="44"/>
      <c r="H56" s="19"/>
      <c r="I56" s="13"/>
      <c r="J56" s="13"/>
      <c r="K56" s="13"/>
      <c r="L56" s="13"/>
      <c r="M56" s="13"/>
    </row>
    <row r="57" spans="2:13" ht="30" customHeight="1" x14ac:dyDescent="0.25">
      <c r="B57" s="23">
        <v>44977</v>
      </c>
      <c r="C57" s="2" t="s">
        <v>4</v>
      </c>
      <c r="D57" s="13"/>
      <c r="E57" s="42"/>
      <c r="F57" s="43"/>
      <c r="G57" s="44"/>
      <c r="H57" s="19"/>
      <c r="I57" s="13"/>
      <c r="J57" s="13"/>
      <c r="K57" s="13"/>
      <c r="L57" s="13"/>
      <c r="M57" s="13"/>
    </row>
    <row r="58" spans="2:13" ht="30" customHeight="1" x14ac:dyDescent="0.25">
      <c r="B58" s="23">
        <v>44978</v>
      </c>
      <c r="C58" s="2" t="s">
        <v>5</v>
      </c>
      <c r="D58" s="13"/>
      <c r="E58" s="42"/>
      <c r="F58" s="43"/>
      <c r="G58" s="44"/>
      <c r="H58" s="19"/>
      <c r="I58" s="13"/>
      <c r="J58" s="13"/>
      <c r="K58" s="13"/>
      <c r="L58" s="13"/>
      <c r="M58" s="13"/>
    </row>
    <row r="59" spans="2:13" ht="30" customHeight="1" x14ac:dyDescent="0.25">
      <c r="B59" s="23">
        <v>44979</v>
      </c>
      <c r="C59" s="2" t="s">
        <v>6</v>
      </c>
      <c r="D59" s="13"/>
      <c r="E59" s="42"/>
      <c r="F59" s="43"/>
      <c r="G59" s="44"/>
      <c r="H59" s="19"/>
      <c r="I59" s="13"/>
      <c r="J59" s="13"/>
      <c r="K59" s="13"/>
      <c r="L59" s="13"/>
      <c r="M59" s="13"/>
    </row>
    <row r="60" spans="2:13" ht="30" customHeight="1" x14ac:dyDescent="0.25">
      <c r="B60" s="23">
        <v>44980</v>
      </c>
      <c r="C60" s="2" t="s">
        <v>7</v>
      </c>
      <c r="D60" s="13"/>
      <c r="E60" s="42"/>
      <c r="F60" s="43"/>
      <c r="G60" s="44"/>
      <c r="H60" s="19"/>
      <c r="I60" s="13"/>
      <c r="J60" s="13"/>
      <c r="K60" s="13"/>
      <c r="L60" s="13"/>
      <c r="M60" s="13"/>
    </row>
    <row r="61" spans="2:13" ht="30" customHeight="1" x14ac:dyDescent="0.25">
      <c r="B61" s="23">
        <v>44981</v>
      </c>
      <c r="C61" s="2" t="s">
        <v>1</v>
      </c>
      <c r="D61" s="13"/>
      <c r="E61" s="42"/>
      <c r="F61" s="43"/>
      <c r="G61" s="44"/>
      <c r="H61" s="19"/>
      <c r="I61" s="13"/>
      <c r="J61" s="13"/>
      <c r="K61" s="13"/>
      <c r="L61" s="13"/>
      <c r="M61" s="13"/>
    </row>
    <row r="62" spans="2:13" ht="30" customHeight="1" x14ac:dyDescent="0.25">
      <c r="B62" s="23">
        <v>44982</v>
      </c>
      <c r="C62" s="2" t="s">
        <v>2</v>
      </c>
      <c r="D62" s="13" t="s">
        <v>17</v>
      </c>
      <c r="E62" s="42"/>
      <c r="F62" s="43"/>
      <c r="G62" s="44"/>
      <c r="H62" s="19"/>
      <c r="I62" s="13"/>
      <c r="J62" s="13"/>
      <c r="K62" s="13"/>
      <c r="L62" s="13"/>
      <c r="M62" s="13"/>
    </row>
    <row r="63" spans="2:13" ht="30" customHeight="1" x14ac:dyDescent="0.25">
      <c r="B63" s="23">
        <v>44983</v>
      </c>
      <c r="C63" s="2" t="s">
        <v>3</v>
      </c>
      <c r="D63" s="13" t="s">
        <v>17</v>
      </c>
      <c r="E63" s="42"/>
      <c r="F63" s="43"/>
      <c r="G63" s="44"/>
      <c r="H63" s="19"/>
      <c r="I63" s="13"/>
      <c r="J63" s="13"/>
      <c r="K63" s="13"/>
      <c r="L63" s="13"/>
      <c r="M63" s="13"/>
    </row>
    <row r="64" spans="2:13" ht="30" customHeight="1" x14ac:dyDescent="0.25">
      <c r="B64" s="23">
        <v>44984</v>
      </c>
      <c r="C64" s="2" t="s">
        <v>4</v>
      </c>
      <c r="D64" s="13"/>
      <c r="E64" s="42"/>
      <c r="F64" s="43"/>
      <c r="G64" s="44"/>
      <c r="H64" s="19"/>
      <c r="I64" s="13"/>
      <c r="J64" s="13"/>
      <c r="K64" s="13"/>
      <c r="L64" s="13"/>
      <c r="M64" s="13"/>
    </row>
    <row r="65" spans="2:13" ht="30" customHeight="1" x14ac:dyDescent="0.25">
      <c r="B65" s="23">
        <v>44985</v>
      </c>
      <c r="C65" s="2" t="s">
        <v>5</v>
      </c>
      <c r="D65" s="13"/>
      <c r="E65" s="42"/>
      <c r="F65" s="43"/>
      <c r="G65" s="44"/>
      <c r="H65" s="19"/>
      <c r="I65" s="13"/>
      <c r="J65" s="13"/>
      <c r="K65" s="13"/>
      <c r="L65" s="13"/>
      <c r="M65" s="13"/>
    </row>
    <row r="66" spans="2:13" ht="30" customHeight="1" x14ac:dyDescent="0.25">
      <c r="B66" s="23">
        <v>44986</v>
      </c>
      <c r="C66" s="2" t="s">
        <v>6</v>
      </c>
      <c r="D66" s="13"/>
      <c r="E66" s="42"/>
      <c r="F66" s="43"/>
      <c r="G66" s="44"/>
      <c r="H66" s="19"/>
      <c r="I66" s="13"/>
      <c r="J66" s="13"/>
      <c r="K66" s="13"/>
      <c r="L66" s="13"/>
      <c r="M66" s="13"/>
    </row>
    <row r="67" spans="2:13" ht="30" customHeight="1" x14ac:dyDescent="0.25">
      <c r="B67" s="23">
        <v>44987</v>
      </c>
      <c r="C67" s="2" t="s">
        <v>7</v>
      </c>
      <c r="D67" s="13"/>
      <c r="E67" s="42"/>
      <c r="F67" s="43"/>
      <c r="G67" s="44"/>
      <c r="H67" s="19"/>
      <c r="I67" s="13"/>
      <c r="J67" s="13"/>
      <c r="K67" s="13"/>
      <c r="L67" s="13"/>
      <c r="M67" s="13"/>
    </row>
    <row r="68" spans="2:13" ht="30" customHeight="1" x14ac:dyDescent="0.25">
      <c r="B68" s="23">
        <v>44988</v>
      </c>
      <c r="C68" s="2" t="s">
        <v>1</v>
      </c>
      <c r="D68" s="13"/>
      <c r="E68" s="42"/>
      <c r="F68" s="43"/>
      <c r="G68" s="44"/>
      <c r="H68" s="19"/>
      <c r="I68" s="13"/>
      <c r="J68" s="13"/>
      <c r="K68" s="13"/>
      <c r="L68" s="13"/>
      <c r="M68" s="13"/>
    </row>
    <row r="69" spans="2:13" ht="30" customHeight="1" x14ac:dyDescent="0.25">
      <c r="B69" s="23">
        <v>44989</v>
      </c>
      <c r="C69" s="2" t="s">
        <v>2</v>
      </c>
      <c r="D69" s="13" t="s">
        <v>17</v>
      </c>
      <c r="E69" s="42"/>
      <c r="F69" s="43"/>
      <c r="G69" s="44"/>
      <c r="H69" s="19"/>
      <c r="I69" s="13"/>
      <c r="J69" s="13"/>
      <c r="K69" s="13"/>
      <c r="L69" s="13"/>
      <c r="M69" s="13"/>
    </row>
    <row r="70" spans="2:13" ht="30" customHeight="1" x14ac:dyDescent="0.25">
      <c r="B70" s="23">
        <v>44990</v>
      </c>
      <c r="C70" s="2" t="s">
        <v>3</v>
      </c>
      <c r="D70" s="13" t="s">
        <v>17</v>
      </c>
      <c r="E70" s="42"/>
      <c r="F70" s="43"/>
      <c r="G70" s="44"/>
      <c r="H70" s="19"/>
      <c r="I70" s="13"/>
      <c r="J70" s="13"/>
      <c r="K70" s="13"/>
      <c r="L70" s="13"/>
      <c r="M70" s="13"/>
    </row>
    <row r="71" spans="2:13" ht="30" customHeight="1" x14ac:dyDescent="0.25">
      <c r="B71" s="23">
        <v>44991</v>
      </c>
      <c r="C71" s="2" t="s">
        <v>4</v>
      </c>
      <c r="D71" s="13"/>
      <c r="E71" s="42"/>
      <c r="F71" s="43"/>
      <c r="G71" s="44"/>
      <c r="H71" s="19"/>
      <c r="I71" s="13"/>
      <c r="J71" s="13"/>
      <c r="K71" s="13"/>
      <c r="L71" s="13"/>
      <c r="M71" s="13"/>
    </row>
    <row r="72" spans="2:13" ht="30" customHeight="1" x14ac:dyDescent="0.25">
      <c r="B72" s="23">
        <v>44992</v>
      </c>
      <c r="C72" s="2" t="s">
        <v>5</v>
      </c>
      <c r="D72" s="13"/>
      <c r="E72" s="42"/>
      <c r="F72" s="43"/>
      <c r="G72" s="44"/>
      <c r="H72" s="19"/>
      <c r="I72" s="13"/>
      <c r="J72" s="13"/>
      <c r="K72" s="13"/>
      <c r="L72" s="13"/>
      <c r="M72" s="13"/>
    </row>
    <row r="73" spans="2:13" ht="30" customHeight="1" x14ac:dyDescent="0.25">
      <c r="B73" s="23">
        <v>44993</v>
      </c>
      <c r="C73" s="2" t="s">
        <v>6</v>
      </c>
      <c r="D73" s="13"/>
      <c r="E73" s="42"/>
      <c r="F73" s="43"/>
      <c r="G73" s="44"/>
      <c r="H73" s="19"/>
      <c r="I73" s="13"/>
      <c r="J73" s="13"/>
      <c r="K73" s="13"/>
      <c r="L73" s="13"/>
      <c r="M73" s="13"/>
    </row>
    <row r="74" spans="2:13" ht="30" customHeight="1" x14ac:dyDescent="0.25">
      <c r="B74" s="23">
        <v>44994</v>
      </c>
      <c r="C74" s="2" t="s">
        <v>7</v>
      </c>
      <c r="D74" s="13"/>
      <c r="E74" s="42"/>
      <c r="F74" s="43"/>
      <c r="G74" s="44"/>
      <c r="H74" s="19"/>
      <c r="I74" s="13"/>
      <c r="J74" s="13"/>
      <c r="K74" s="13"/>
      <c r="L74" s="13"/>
      <c r="M74" s="13"/>
    </row>
    <row r="75" spans="2:13" ht="30" customHeight="1" x14ac:dyDescent="0.25">
      <c r="B75" s="23">
        <v>44995</v>
      </c>
      <c r="C75" s="2" t="s">
        <v>1</v>
      </c>
      <c r="D75" s="13"/>
      <c r="E75" s="42"/>
      <c r="F75" s="43"/>
      <c r="G75" s="44"/>
      <c r="H75" s="19"/>
      <c r="I75" s="13"/>
      <c r="J75" s="13"/>
      <c r="K75" s="13"/>
      <c r="L75" s="13"/>
      <c r="M75" s="13"/>
    </row>
    <row r="76" spans="2:13" ht="30" customHeight="1" x14ac:dyDescent="0.25">
      <c r="B76" s="23">
        <v>44996</v>
      </c>
      <c r="C76" s="2" t="s">
        <v>2</v>
      </c>
      <c r="D76" s="13" t="s">
        <v>17</v>
      </c>
      <c r="E76" s="42"/>
      <c r="F76" s="43"/>
      <c r="G76" s="44"/>
      <c r="H76" s="19"/>
      <c r="I76" s="13"/>
      <c r="J76" s="13"/>
      <c r="K76" s="13"/>
      <c r="L76" s="13"/>
      <c r="M76" s="13"/>
    </row>
    <row r="77" spans="2:13" ht="30" customHeight="1" x14ac:dyDescent="0.25">
      <c r="B77" s="23">
        <v>44997</v>
      </c>
      <c r="C77" s="2" t="s">
        <v>3</v>
      </c>
      <c r="D77" s="13" t="s">
        <v>17</v>
      </c>
      <c r="E77" s="42"/>
      <c r="F77" s="43"/>
      <c r="G77" s="44"/>
      <c r="H77" s="19"/>
      <c r="I77" s="13"/>
      <c r="J77" s="13"/>
      <c r="K77" s="13"/>
      <c r="L77" s="13"/>
      <c r="M77" s="13"/>
    </row>
    <row r="78" spans="2:13" ht="30" customHeight="1" x14ac:dyDescent="0.25">
      <c r="B78" s="23">
        <v>44998</v>
      </c>
      <c r="C78" s="2" t="s">
        <v>4</v>
      </c>
      <c r="D78" s="13"/>
      <c r="E78" s="42"/>
      <c r="F78" s="43"/>
      <c r="G78" s="44"/>
      <c r="H78" s="19"/>
      <c r="I78" s="13"/>
      <c r="J78" s="13"/>
      <c r="K78" s="13"/>
      <c r="L78" s="13"/>
      <c r="M78" s="13"/>
    </row>
    <row r="79" spans="2:13" ht="30" customHeight="1" x14ac:dyDescent="0.25">
      <c r="B79" s="23">
        <v>44999</v>
      </c>
      <c r="C79" s="2" t="s">
        <v>5</v>
      </c>
      <c r="D79" s="13"/>
      <c r="E79" s="42"/>
      <c r="F79" s="43"/>
      <c r="G79" s="44"/>
      <c r="H79" s="19"/>
      <c r="I79" s="13"/>
      <c r="J79" s="13"/>
      <c r="K79" s="13"/>
      <c r="L79" s="13"/>
      <c r="M79" s="13"/>
    </row>
    <row r="80" spans="2:13" ht="30" customHeight="1" x14ac:dyDescent="0.25">
      <c r="B80" s="23">
        <v>45000</v>
      </c>
      <c r="C80" s="2" t="s">
        <v>6</v>
      </c>
      <c r="D80" s="13"/>
      <c r="E80" s="42"/>
      <c r="F80" s="43"/>
      <c r="G80" s="44"/>
      <c r="H80" s="19"/>
      <c r="I80" s="13"/>
      <c r="J80" s="13"/>
      <c r="K80" s="13"/>
      <c r="L80" s="13"/>
      <c r="M80" s="13"/>
    </row>
    <row r="81" spans="2:13" ht="30" customHeight="1" x14ac:dyDescent="0.25">
      <c r="B81" s="23">
        <v>45001</v>
      </c>
      <c r="C81" s="2" t="s">
        <v>7</v>
      </c>
      <c r="D81" s="13"/>
      <c r="E81" s="42"/>
      <c r="F81" s="43"/>
      <c r="G81" s="44"/>
      <c r="H81" s="19"/>
      <c r="I81" s="13"/>
      <c r="J81" s="13"/>
      <c r="K81" s="13"/>
      <c r="L81" s="13"/>
      <c r="M81" s="13"/>
    </row>
    <row r="82" spans="2:13" ht="30" customHeight="1" x14ac:dyDescent="0.25">
      <c r="B82" s="23">
        <v>45002</v>
      </c>
      <c r="C82" s="2" t="s">
        <v>1</v>
      </c>
      <c r="D82" s="13"/>
      <c r="E82" s="42"/>
      <c r="F82" s="43"/>
      <c r="G82" s="44"/>
      <c r="H82" s="19"/>
      <c r="I82" s="13"/>
      <c r="J82" s="13"/>
      <c r="K82" s="13"/>
      <c r="L82" s="13"/>
      <c r="M82" s="13"/>
    </row>
    <row r="83" spans="2:13" ht="30" customHeight="1" x14ac:dyDescent="0.25">
      <c r="B83" s="23">
        <v>45003</v>
      </c>
      <c r="C83" s="2" t="s">
        <v>2</v>
      </c>
      <c r="D83" s="13" t="s">
        <v>17</v>
      </c>
      <c r="E83" s="42"/>
      <c r="F83" s="43"/>
      <c r="G83" s="44"/>
      <c r="H83" s="19"/>
      <c r="I83" s="13"/>
      <c r="J83" s="13"/>
      <c r="K83" s="13"/>
      <c r="L83" s="13"/>
      <c r="M83" s="13"/>
    </row>
    <row r="84" spans="2:13" ht="30" customHeight="1" x14ac:dyDescent="0.25">
      <c r="B84" s="23">
        <v>45004</v>
      </c>
      <c r="C84" s="2" t="s">
        <v>3</v>
      </c>
      <c r="D84" s="13" t="s">
        <v>17</v>
      </c>
      <c r="E84" s="42"/>
      <c r="F84" s="43"/>
      <c r="G84" s="44"/>
      <c r="H84" s="19"/>
      <c r="I84" s="13"/>
      <c r="J84" s="13"/>
      <c r="K84" s="13"/>
      <c r="L84" s="13"/>
      <c r="M84" s="13"/>
    </row>
    <row r="85" spans="2:13" ht="30" customHeight="1" x14ac:dyDescent="0.25">
      <c r="B85" s="23">
        <v>45005</v>
      </c>
      <c r="C85" s="2" t="s">
        <v>4</v>
      </c>
      <c r="D85" s="13"/>
      <c r="E85" s="42"/>
      <c r="F85" s="43"/>
      <c r="G85" s="44"/>
      <c r="H85" s="19"/>
      <c r="I85" s="13"/>
      <c r="J85" s="13"/>
      <c r="K85" s="13"/>
      <c r="L85" s="13"/>
      <c r="M85" s="13"/>
    </row>
    <row r="86" spans="2:13" ht="30" customHeight="1" x14ac:dyDescent="0.25">
      <c r="B86" s="23">
        <v>45006</v>
      </c>
      <c r="C86" s="2" t="s">
        <v>5</v>
      </c>
      <c r="D86" s="13"/>
      <c r="E86" s="42"/>
      <c r="F86" s="43"/>
      <c r="G86" s="44"/>
      <c r="H86" s="19"/>
      <c r="I86" s="13"/>
      <c r="J86" s="13"/>
      <c r="K86" s="13"/>
      <c r="L86" s="13"/>
      <c r="M86" s="13"/>
    </row>
    <row r="87" spans="2:13" ht="30" customHeight="1" x14ac:dyDescent="0.25">
      <c r="B87" s="23">
        <v>45007</v>
      </c>
      <c r="C87" s="2" t="s">
        <v>6</v>
      </c>
      <c r="D87" s="13"/>
      <c r="E87" s="42"/>
      <c r="F87" s="43"/>
      <c r="G87" s="44"/>
      <c r="H87" s="19"/>
      <c r="I87" s="13"/>
      <c r="J87" s="13"/>
      <c r="K87" s="13"/>
      <c r="L87" s="13"/>
      <c r="M87" s="13"/>
    </row>
    <row r="88" spans="2:13" ht="30" customHeight="1" x14ac:dyDescent="0.25">
      <c r="B88" s="23">
        <v>45008</v>
      </c>
      <c r="C88" s="2" t="s">
        <v>7</v>
      </c>
      <c r="D88" s="13"/>
      <c r="E88" s="42"/>
      <c r="F88" s="43"/>
      <c r="G88" s="44"/>
      <c r="H88" s="19"/>
      <c r="I88" s="13"/>
      <c r="J88" s="13"/>
      <c r="K88" s="13"/>
      <c r="L88" s="13"/>
      <c r="M88" s="13"/>
    </row>
    <row r="89" spans="2:13" ht="30" customHeight="1" x14ac:dyDescent="0.25">
      <c r="B89" s="23">
        <v>45009</v>
      </c>
      <c r="C89" s="2" t="s">
        <v>1</v>
      </c>
      <c r="D89" s="13"/>
      <c r="E89" s="42"/>
      <c r="F89" s="43"/>
      <c r="G89" s="44"/>
      <c r="H89" s="19"/>
      <c r="I89" s="13"/>
      <c r="J89" s="13"/>
      <c r="K89" s="13"/>
      <c r="L89" s="13"/>
      <c r="M89" s="13"/>
    </row>
    <row r="90" spans="2:13" ht="30" customHeight="1" x14ac:dyDescent="0.25">
      <c r="B90" s="23">
        <v>45010</v>
      </c>
      <c r="C90" s="2" t="s">
        <v>2</v>
      </c>
      <c r="D90" s="13" t="s">
        <v>17</v>
      </c>
      <c r="E90" s="42"/>
      <c r="F90" s="43"/>
      <c r="G90" s="44"/>
      <c r="H90" s="19"/>
      <c r="I90" s="13"/>
      <c r="J90" s="13"/>
      <c r="K90" s="13"/>
      <c r="L90" s="13"/>
      <c r="M90" s="13"/>
    </row>
    <row r="91" spans="2:13" ht="30" customHeight="1" x14ac:dyDescent="0.25">
      <c r="B91" s="23">
        <v>45011</v>
      </c>
      <c r="C91" s="2" t="s">
        <v>3</v>
      </c>
      <c r="D91" s="13" t="s">
        <v>17</v>
      </c>
      <c r="E91" s="42"/>
      <c r="F91" s="43"/>
      <c r="G91" s="44"/>
      <c r="H91" s="19"/>
      <c r="I91" s="13"/>
      <c r="J91" s="13"/>
      <c r="K91" s="13"/>
      <c r="L91" s="13"/>
      <c r="M91" s="13"/>
    </row>
    <row r="92" spans="2:13" ht="30" customHeight="1" x14ac:dyDescent="0.25">
      <c r="B92" s="23">
        <v>45012</v>
      </c>
      <c r="C92" s="2" t="s">
        <v>4</v>
      </c>
      <c r="D92" s="13"/>
      <c r="E92" s="42"/>
      <c r="F92" s="43"/>
      <c r="G92" s="44"/>
      <c r="H92" s="19"/>
      <c r="I92" s="13"/>
      <c r="J92" s="13"/>
      <c r="K92" s="13"/>
      <c r="L92" s="13"/>
      <c r="M92" s="13"/>
    </row>
    <row r="93" spans="2:13" ht="30" customHeight="1" x14ac:dyDescent="0.25">
      <c r="B93" s="23">
        <v>45013</v>
      </c>
      <c r="C93" s="2" t="s">
        <v>5</v>
      </c>
      <c r="D93" s="13"/>
      <c r="E93" s="42"/>
      <c r="F93" s="43"/>
      <c r="G93" s="44"/>
      <c r="H93" s="19"/>
      <c r="I93" s="13"/>
      <c r="J93" s="13"/>
      <c r="K93" s="13"/>
      <c r="L93" s="13"/>
      <c r="M93" s="13"/>
    </row>
    <row r="94" spans="2:13" ht="30" customHeight="1" x14ac:dyDescent="0.25">
      <c r="B94" s="23">
        <v>45014</v>
      </c>
      <c r="C94" s="2" t="s">
        <v>6</v>
      </c>
      <c r="D94" s="13"/>
      <c r="E94" s="42"/>
      <c r="F94" s="43"/>
      <c r="G94" s="44"/>
      <c r="H94" s="19"/>
      <c r="I94" s="13"/>
      <c r="J94" s="13"/>
      <c r="K94" s="13"/>
      <c r="L94" s="13"/>
      <c r="M94" s="13"/>
    </row>
    <row r="95" spans="2:13" ht="30" customHeight="1" x14ac:dyDescent="0.25">
      <c r="B95" s="23">
        <v>45015</v>
      </c>
      <c r="C95" s="2" t="s">
        <v>7</v>
      </c>
      <c r="D95" s="13"/>
      <c r="E95" s="42"/>
      <c r="F95" s="43"/>
      <c r="G95" s="44"/>
      <c r="H95" s="19"/>
      <c r="I95" s="13"/>
      <c r="J95" s="13"/>
      <c r="K95" s="13"/>
      <c r="L95" s="13"/>
      <c r="M95" s="13"/>
    </row>
    <row r="96" spans="2:13" ht="30" customHeight="1" x14ac:dyDescent="0.25">
      <c r="B96" s="23">
        <v>45016</v>
      </c>
      <c r="C96" s="2" t="s">
        <v>1</v>
      </c>
      <c r="D96" s="13"/>
      <c r="E96" s="42"/>
      <c r="F96" s="43"/>
      <c r="G96" s="44"/>
      <c r="H96" s="19"/>
      <c r="I96" s="13"/>
      <c r="J96" s="13"/>
      <c r="K96" s="13"/>
      <c r="L96" s="13"/>
      <c r="M96" s="13"/>
    </row>
    <row r="97" spans="2:13" ht="30" customHeight="1" x14ac:dyDescent="0.25">
      <c r="B97" s="23">
        <v>45017</v>
      </c>
      <c r="C97" s="2" t="s">
        <v>2</v>
      </c>
      <c r="D97" s="13" t="s">
        <v>17</v>
      </c>
      <c r="E97" s="42"/>
      <c r="F97" s="43"/>
      <c r="G97" s="44"/>
      <c r="H97" s="19"/>
      <c r="I97" s="13"/>
      <c r="J97" s="13"/>
      <c r="K97" s="13"/>
      <c r="L97" s="13"/>
      <c r="M97" s="13"/>
    </row>
    <row r="98" spans="2:13" ht="30" customHeight="1" x14ac:dyDescent="0.25">
      <c r="B98" s="23">
        <v>45018</v>
      </c>
      <c r="C98" s="2" t="s">
        <v>3</v>
      </c>
      <c r="D98" s="13" t="s">
        <v>17</v>
      </c>
      <c r="E98" s="42"/>
      <c r="F98" s="43"/>
      <c r="G98" s="44"/>
      <c r="H98" s="19"/>
      <c r="I98" s="13"/>
      <c r="J98" s="13"/>
      <c r="K98" s="13"/>
      <c r="L98" s="13"/>
      <c r="M98" s="13"/>
    </row>
    <row r="99" spans="2:13" ht="30" customHeight="1" x14ac:dyDescent="0.25">
      <c r="B99" s="23">
        <v>45019</v>
      </c>
      <c r="C99" s="2" t="s">
        <v>4</v>
      </c>
      <c r="D99" s="13"/>
      <c r="E99" s="42"/>
      <c r="F99" s="43"/>
      <c r="G99" s="44"/>
      <c r="H99" s="19"/>
      <c r="I99" s="13"/>
      <c r="J99" s="13"/>
      <c r="K99" s="13"/>
      <c r="L99" s="13"/>
      <c r="M99" s="13"/>
    </row>
    <row r="100" spans="2:13" ht="30" customHeight="1" x14ac:dyDescent="0.25">
      <c r="B100" s="23">
        <v>45020</v>
      </c>
      <c r="C100" s="2" t="s">
        <v>5</v>
      </c>
      <c r="D100" s="13"/>
      <c r="E100" s="42"/>
      <c r="F100" s="43"/>
      <c r="G100" s="44"/>
      <c r="H100" s="19"/>
      <c r="I100" s="13"/>
      <c r="J100" s="13"/>
      <c r="K100" s="13"/>
      <c r="L100" s="13"/>
      <c r="M100" s="13"/>
    </row>
    <row r="101" spans="2:13" ht="30" customHeight="1" x14ac:dyDescent="0.25">
      <c r="B101" s="23">
        <v>45021</v>
      </c>
      <c r="C101" s="2" t="s">
        <v>6</v>
      </c>
      <c r="D101" s="13"/>
      <c r="E101" s="42"/>
      <c r="F101" s="43"/>
      <c r="G101" s="44"/>
      <c r="H101" s="19"/>
      <c r="I101" s="13"/>
      <c r="J101" s="13"/>
      <c r="K101" s="13"/>
      <c r="L101" s="13"/>
      <c r="M101" s="13"/>
    </row>
    <row r="102" spans="2:13" ht="30" customHeight="1" x14ac:dyDescent="0.25">
      <c r="B102" s="23">
        <v>45022</v>
      </c>
      <c r="C102" s="2" t="s">
        <v>7</v>
      </c>
      <c r="D102" s="13"/>
      <c r="E102" s="42"/>
      <c r="F102" s="43"/>
      <c r="G102" s="44"/>
      <c r="H102" s="19"/>
      <c r="I102" s="13"/>
      <c r="J102" s="13"/>
      <c r="K102" s="13"/>
      <c r="L102" s="13"/>
      <c r="M102" s="13"/>
    </row>
    <row r="103" spans="2:13" ht="30" customHeight="1" x14ac:dyDescent="0.25">
      <c r="B103" s="23">
        <v>45023</v>
      </c>
      <c r="C103" s="2" t="s">
        <v>1</v>
      </c>
      <c r="D103" s="13"/>
      <c r="E103" s="42"/>
      <c r="F103" s="43"/>
      <c r="G103" s="44"/>
      <c r="H103" s="19"/>
      <c r="I103" s="13"/>
      <c r="J103" s="13"/>
      <c r="K103" s="13"/>
      <c r="L103" s="13"/>
      <c r="M103" s="13"/>
    </row>
    <row r="104" spans="2:13" ht="30" customHeight="1" x14ac:dyDescent="0.25">
      <c r="B104" s="23">
        <v>45024</v>
      </c>
      <c r="C104" s="2" t="s">
        <v>2</v>
      </c>
      <c r="D104" s="13" t="s">
        <v>17</v>
      </c>
      <c r="E104" s="42"/>
      <c r="F104" s="43"/>
      <c r="G104" s="44"/>
      <c r="H104" s="19"/>
      <c r="I104" s="13"/>
      <c r="J104" s="13"/>
      <c r="K104" s="13"/>
      <c r="L104" s="13"/>
      <c r="M104" s="13"/>
    </row>
    <row r="105" spans="2:13" ht="30" customHeight="1" x14ac:dyDescent="0.25">
      <c r="B105" s="23">
        <v>45025</v>
      </c>
      <c r="C105" s="2" t="s">
        <v>3</v>
      </c>
      <c r="D105" s="13" t="s">
        <v>17</v>
      </c>
      <c r="E105" s="42"/>
      <c r="F105" s="43"/>
      <c r="G105" s="44"/>
      <c r="H105" s="19"/>
      <c r="I105" s="13"/>
      <c r="J105" s="13"/>
      <c r="K105" s="13"/>
      <c r="L105" s="13"/>
      <c r="M105" s="13"/>
    </row>
    <row r="106" spans="2:13" ht="30" customHeight="1" x14ac:dyDescent="0.25">
      <c r="B106" s="23">
        <v>45026</v>
      </c>
      <c r="C106" s="2" t="s">
        <v>4</v>
      </c>
      <c r="D106" s="13"/>
      <c r="E106" s="42"/>
      <c r="F106" s="43"/>
      <c r="G106" s="44"/>
      <c r="H106" s="19"/>
      <c r="I106" s="13"/>
      <c r="J106" s="13"/>
      <c r="K106" s="13"/>
      <c r="L106" s="13"/>
      <c r="M106" s="13"/>
    </row>
    <row r="107" spans="2:13" ht="30" customHeight="1" x14ac:dyDescent="0.25">
      <c r="B107" s="23">
        <v>45027</v>
      </c>
      <c r="C107" s="2" t="s">
        <v>5</v>
      </c>
      <c r="D107" s="13"/>
      <c r="E107" s="42"/>
      <c r="F107" s="43"/>
      <c r="G107" s="44"/>
      <c r="H107" s="19"/>
      <c r="I107" s="13"/>
      <c r="J107" s="13"/>
      <c r="K107" s="13"/>
      <c r="L107" s="13"/>
      <c r="M107" s="13"/>
    </row>
    <row r="108" spans="2:13" ht="30" customHeight="1" x14ac:dyDescent="0.25">
      <c r="B108" s="23">
        <v>45028</v>
      </c>
      <c r="C108" s="2" t="s">
        <v>6</v>
      </c>
      <c r="D108" s="13"/>
      <c r="E108" s="42"/>
      <c r="F108" s="43"/>
      <c r="G108" s="44"/>
      <c r="H108" s="19"/>
      <c r="I108" s="13"/>
      <c r="J108" s="13"/>
      <c r="K108" s="13"/>
      <c r="L108" s="13"/>
      <c r="M108" s="13"/>
    </row>
    <row r="109" spans="2:13" ht="30" customHeight="1" x14ac:dyDescent="0.25">
      <c r="B109" s="23">
        <v>45029</v>
      </c>
      <c r="C109" s="2" t="s">
        <v>7</v>
      </c>
      <c r="D109" s="13"/>
      <c r="E109" s="42"/>
      <c r="F109" s="43"/>
      <c r="G109" s="44"/>
      <c r="H109" s="19"/>
      <c r="I109" s="13"/>
      <c r="J109" s="13"/>
      <c r="K109" s="13"/>
      <c r="L109" s="13"/>
      <c r="M109" s="13"/>
    </row>
    <row r="110" spans="2:13" ht="30" customHeight="1" x14ac:dyDescent="0.25">
      <c r="B110" s="23">
        <v>45030</v>
      </c>
      <c r="C110" s="2" t="s">
        <v>1</v>
      </c>
      <c r="D110" s="13"/>
      <c r="E110" s="42"/>
      <c r="F110" s="43"/>
      <c r="G110" s="44"/>
      <c r="H110" s="19"/>
      <c r="I110" s="13"/>
      <c r="J110" s="13"/>
      <c r="K110" s="13"/>
      <c r="L110" s="13"/>
      <c r="M110" s="13"/>
    </row>
    <row r="111" spans="2:13" ht="30" customHeight="1" x14ac:dyDescent="0.25">
      <c r="B111" s="23">
        <v>45031</v>
      </c>
      <c r="C111" s="2" t="s">
        <v>2</v>
      </c>
      <c r="D111" s="13" t="s">
        <v>17</v>
      </c>
      <c r="E111" s="42"/>
      <c r="F111" s="43"/>
      <c r="G111" s="44"/>
      <c r="H111" s="19"/>
      <c r="I111" s="13"/>
      <c r="J111" s="13"/>
      <c r="K111" s="13"/>
      <c r="L111" s="13"/>
      <c r="M111" s="13"/>
    </row>
    <row r="112" spans="2:13" ht="30" customHeight="1" x14ac:dyDescent="0.25">
      <c r="B112" s="23">
        <v>45032</v>
      </c>
      <c r="C112" s="2" t="s">
        <v>3</v>
      </c>
      <c r="D112" s="13" t="s">
        <v>17</v>
      </c>
      <c r="E112" s="42"/>
      <c r="F112" s="43"/>
      <c r="G112" s="44"/>
      <c r="H112" s="19"/>
      <c r="I112" s="13"/>
      <c r="J112" s="13"/>
      <c r="K112" s="13"/>
      <c r="L112" s="13"/>
      <c r="M112" s="13"/>
    </row>
    <row r="113" spans="2:13" ht="30" customHeight="1" x14ac:dyDescent="0.25">
      <c r="B113" s="23">
        <v>45033</v>
      </c>
      <c r="C113" s="2" t="s">
        <v>4</v>
      </c>
      <c r="D113" s="13"/>
      <c r="E113" s="42"/>
      <c r="F113" s="43"/>
      <c r="G113" s="44"/>
      <c r="H113" s="19"/>
      <c r="I113" s="13"/>
      <c r="J113" s="13"/>
      <c r="K113" s="13"/>
      <c r="L113" s="13"/>
      <c r="M113" s="13"/>
    </row>
    <row r="114" spans="2:13" ht="30" customHeight="1" x14ac:dyDescent="0.25">
      <c r="B114" s="23">
        <v>45034</v>
      </c>
      <c r="C114" s="2" t="s">
        <v>5</v>
      </c>
      <c r="D114" s="13"/>
      <c r="E114" s="42"/>
      <c r="F114" s="43"/>
      <c r="G114" s="44"/>
      <c r="H114" s="19"/>
      <c r="I114" s="13"/>
      <c r="J114" s="13"/>
      <c r="K114" s="13"/>
      <c r="L114" s="13"/>
      <c r="M114" s="13"/>
    </row>
    <row r="115" spans="2:13" ht="30" customHeight="1" x14ac:dyDescent="0.25">
      <c r="B115" s="23">
        <v>45035</v>
      </c>
      <c r="C115" s="2" t="s">
        <v>6</v>
      </c>
      <c r="D115" s="13"/>
      <c r="E115" s="42"/>
      <c r="F115" s="43"/>
      <c r="G115" s="44"/>
      <c r="H115" s="19"/>
      <c r="I115" s="13"/>
      <c r="J115" s="13"/>
      <c r="K115" s="13"/>
      <c r="L115" s="13"/>
      <c r="M115" s="13"/>
    </row>
    <row r="116" spans="2:13" ht="30" customHeight="1" x14ac:dyDescent="0.25">
      <c r="B116" s="23">
        <v>45036</v>
      </c>
      <c r="C116" s="2" t="s">
        <v>7</v>
      </c>
      <c r="D116" s="13"/>
      <c r="E116" s="42"/>
      <c r="F116" s="43"/>
      <c r="G116" s="44"/>
      <c r="H116" s="19"/>
      <c r="I116" s="13"/>
      <c r="J116" s="13"/>
      <c r="K116" s="13"/>
      <c r="L116" s="13"/>
      <c r="M116" s="13"/>
    </row>
    <row r="117" spans="2:13" ht="30" customHeight="1" x14ac:dyDescent="0.25">
      <c r="B117" s="23">
        <v>45037</v>
      </c>
      <c r="C117" s="2" t="s">
        <v>1</v>
      </c>
      <c r="D117" s="13"/>
      <c r="E117" s="42"/>
      <c r="F117" s="43"/>
      <c r="G117" s="44"/>
      <c r="H117" s="19"/>
      <c r="I117" s="13"/>
      <c r="J117" s="13"/>
      <c r="K117" s="13"/>
      <c r="L117" s="13"/>
      <c r="M117" s="13"/>
    </row>
    <row r="118" spans="2:13" ht="30" customHeight="1" x14ac:dyDescent="0.25">
      <c r="B118" s="23">
        <v>45038</v>
      </c>
      <c r="C118" s="2" t="s">
        <v>2</v>
      </c>
      <c r="D118" s="13" t="s">
        <v>17</v>
      </c>
      <c r="E118" s="42"/>
      <c r="F118" s="43"/>
      <c r="G118" s="44"/>
      <c r="H118" s="19"/>
      <c r="I118" s="13"/>
      <c r="J118" s="13"/>
      <c r="K118" s="13"/>
      <c r="L118" s="13"/>
      <c r="M118" s="13"/>
    </row>
    <row r="119" spans="2:13" ht="30" customHeight="1" x14ac:dyDescent="0.25">
      <c r="B119" s="23">
        <v>45039</v>
      </c>
      <c r="C119" s="2" t="s">
        <v>3</v>
      </c>
      <c r="D119" s="13" t="s">
        <v>17</v>
      </c>
      <c r="E119" s="42"/>
      <c r="F119" s="43"/>
      <c r="G119" s="44"/>
      <c r="H119" s="19"/>
      <c r="I119" s="13"/>
      <c r="J119" s="13"/>
      <c r="K119" s="13"/>
      <c r="L119" s="13"/>
      <c r="M119" s="13"/>
    </row>
    <row r="120" spans="2:13" ht="30" customHeight="1" x14ac:dyDescent="0.25">
      <c r="B120" s="23">
        <v>45040</v>
      </c>
      <c r="C120" s="2" t="s">
        <v>4</v>
      </c>
      <c r="D120" s="13"/>
      <c r="E120" s="42"/>
      <c r="F120" s="43"/>
      <c r="G120" s="44"/>
      <c r="H120" s="19"/>
      <c r="I120" s="13"/>
      <c r="J120" s="13"/>
      <c r="K120" s="13"/>
      <c r="L120" s="13"/>
      <c r="M120" s="13"/>
    </row>
    <row r="121" spans="2:13" ht="30" customHeight="1" x14ac:dyDescent="0.25">
      <c r="B121" s="23">
        <v>45041</v>
      </c>
      <c r="C121" s="2" t="s">
        <v>5</v>
      </c>
      <c r="D121" s="13"/>
      <c r="E121" s="42"/>
      <c r="F121" s="43"/>
      <c r="G121" s="44"/>
      <c r="H121" s="19"/>
      <c r="I121" s="13"/>
      <c r="J121" s="13"/>
      <c r="K121" s="13"/>
      <c r="L121" s="13"/>
      <c r="M121" s="13"/>
    </row>
    <row r="122" spans="2:13" ht="30" customHeight="1" x14ac:dyDescent="0.25">
      <c r="B122" s="23">
        <v>45042</v>
      </c>
      <c r="C122" s="2" t="s">
        <v>6</v>
      </c>
      <c r="D122" s="13"/>
      <c r="E122" s="42"/>
      <c r="F122" s="43"/>
      <c r="G122" s="44"/>
      <c r="H122" s="19"/>
      <c r="I122" s="13"/>
      <c r="J122" s="13"/>
      <c r="K122" s="13"/>
      <c r="L122" s="13"/>
      <c r="M122" s="13"/>
    </row>
    <row r="123" spans="2:13" ht="30" customHeight="1" x14ac:dyDescent="0.25">
      <c r="B123" s="23">
        <v>45043</v>
      </c>
      <c r="C123" s="2" t="s">
        <v>7</v>
      </c>
      <c r="D123" s="13"/>
      <c r="E123" s="42"/>
      <c r="F123" s="43"/>
      <c r="G123" s="44"/>
      <c r="H123" s="19"/>
      <c r="I123" s="13"/>
      <c r="J123" s="13"/>
      <c r="K123" s="13"/>
      <c r="L123" s="13"/>
      <c r="M123" s="13"/>
    </row>
    <row r="124" spans="2:13" ht="30" customHeight="1" x14ac:dyDescent="0.25">
      <c r="B124" s="23">
        <v>45044</v>
      </c>
      <c r="C124" s="2" t="s">
        <v>1</v>
      </c>
      <c r="D124" s="13"/>
      <c r="E124" s="42"/>
      <c r="F124" s="43"/>
      <c r="G124" s="44"/>
      <c r="H124" s="19"/>
      <c r="I124" s="13"/>
      <c r="J124" s="13"/>
      <c r="K124" s="13"/>
      <c r="L124" s="13"/>
      <c r="M124" s="13"/>
    </row>
    <row r="125" spans="2:13" ht="30" customHeight="1" x14ac:dyDescent="0.25">
      <c r="B125" s="23">
        <v>45045</v>
      </c>
      <c r="C125" s="2" t="s">
        <v>2</v>
      </c>
      <c r="D125" s="13" t="s">
        <v>17</v>
      </c>
      <c r="E125" s="42"/>
      <c r="F125" s="43"/>
      <c r="G125" s="44"/>
      <c r="H125" s="19"/>
      <c r="I125" s="13"/>
      <c r="J125" s="13"/>
      <c r="K125" s="13"/>
      <c r="L125" s="13"/>
      <c r="M125" s="13"/>
    </row>
    <row r="126" spans="2:13" ht="30" customHeight="1" x14ac:dyDescent="0.25">
      <c r="B126" s="23">
        <v>45046</v>
      </c>
      <c r="C126" s="2" t="s">
        <v>3</v>
      </c>
      <c r="D126" s="13" t="s">
        <v>17</v>
      </c>
      <c r="E126" s="42"/>
      <c r="F126" s="43"/>
      <c r="G126" s="44"/>
      <c r="H126" s="19"/>
      <c r="I126" s="13"/>
      <c r="J126" s="13"/>
      <c r="K126" s="13"/>
      <c r="L126" s="13"/>
      <c r="M126" s="13"/>
    </row>
    <row r="127" spans="2:13" ht="30" customHeight="1" x14ac:dyDescent="0.25">
      <c r="B127" s="23">
        <v>45047</v>
      </c>
      <c r="C127" s="2" t="s">
        <v>4</v>
      </c>
      <c r="D127" s="13"/>
      <c r="E127" s="42"/>
      <c r="F127" s="43"/>
      <c r="G127" s="44"/>
      <c r="H127" s="19"/>
      <c r="I127" s="13"/>
      <c r="J127" s="13"/>
      <c r="K127" s="13"/>
      <c r="L127" s="13"/>
      <c r="M127" s="13"/>
    </row>
    <row r="128" spans="2:13" ht="30" customHeight="1" x14ac:dyDescent="0.25">
      <c r="B128" s="23">
        <v>45048</v>
      </c>
      <c r="C128" s="2" t="s">
        <v>5</v>
      </c>
      <c r="D128" s="13"/>
      <c r="E128" s="42"/>
      <c r="F128" s="43"/>
      <c r="G128" s="44"/>
      <c r="H128" s="19"/>
      <c r="I128" s="13"/>
      <c r="J128" s="13"/>
      <c r="K128" s="13"/>
      <c r="L128" s="13"/>
      <c r="M128" s="13"/>
    </row>
    <row r="129" spans="2:13" ht="30" customHeight="1" x14ac:dyDescent="0.25">
      <c r="B129" s="23">
        <v>45049</v>
      </c>
      <c r="C129" s="2" t="s">
        <v>6</v>
      </c>
      <c r="D129" s="13"/>
      <c r="E129" s="42"/>
      <c r="F129" s="43"/>
      <c r="G129" s="44"/>
      <c r="H129" s="19"/>
      <c r="I129" s="13"/>
      <c r="J129" s="13"/>
      <c r="K129" s="13"/>
      <c r="L129" s="13"/>
      <c r="M129" s="13"/>
    </row>
    <row r="130" spans="2:13" ht="30" customHeight="1" x14ac:dyDescent="0.25">
      <c r="B130" s="23">
        <v>45050</v>
      </c>
      <c r="C130" s="2" t="s">
        <v>7</v>
      </c>
      <c r="D130" s="13"/>
      <c r="E130" s="42"/>
      <c r="F130" s="43"/>
      <c r="G130" s="44"/>
      <c r="H130" s="19"/>
      <c r="I130" s="13"/>
      <c r="J130" s="13"/>
      <c r="K130" s="13"/>
      <c r="L130" s="13"/>
      <c r="M130" s="13"/>
    </row>
    <row r="131" spans="2:13" ht="30" customHeight="1" x14ac:dyDescent="0.25">
      <c r="B131" s="23">
        <v>45051</v>
      </c>
      <c r="C131" s="2" t="s">
        <v>1</v>
      </c>
      <c r="D131" s="13"/>
      <c r="E131" s="42"/>
      <c r="F131" s="43"/>
      <c r="G131" s="44"/>
      <c r="H131" s="19"/>
      <c r="I131" s="13"/>
      <c r="J131" s="13"/>
      <c r="K131" s="13"/>
      <c r="L131" s="13"/>
      <c r="M131" s="13"/>
    </row>
    <row r="132" spans="2:13" ht="30" customHeight="1" x14ac:dyDescent="0.25">
      <c r="B132" s="23">
        <v>45052</v>
      </c>
      <c r="C132" s="2" t="s">
        <v>2</v>
      </c>
      <c r="D132" s="13" t="s">
        <v>17</v>
      </c>
      <c r="E132" s="42"/>
      <c r="F132" s="43"/>
      <c r="G132" s="44"/>
      <c r="H132" s="19"/>
      <c r="I132" s="13"/>
      <c r="J132" s="13"/>
      <c r="K132" s="13"/>
      <c r="L132" s="13"/>
      <c r="M132" s="13"/>
    </row>
    <row r="133" spans="2:13" ht="30" customHeight="1" x14ac:dyDescent="0.25">
      <c r="B133" s="23">
        <v>45053</v>
      </c>
      <c r="C133" s="2" t="s">
        <v>3</v>
      </c>
      <c r="D133" s="13" t="s">
        <v>17</v>
      </c>
      <c r="E133" s="42"/>
      <c r="F133" s="43"/>
      <c r="G133" s="44"/>
      <c r="H133" s="19"/>
      <c r="I133" s="13"/>
      <c r="J133" s="13"/>
      <c r="K133" s="13"/>
      <c r="L133" s="13"/>
      <c r="M133" s="13"/>
    </row>
    <row r="134" spans="2:13" ht="30" customHeight="1" x14ac:dyDescent="0.25">
      <c r="B134" s="23">
        <v>45054</v>
      </c>
      <c r="C134" s="2" t="s">
        <v>4</v>
      </c>
      <c r="D134" s="13"/>
      <c r="E134" s="42"/>
      <c r="F134" s="43"/>
      <c r="G134" s="44"/>
      <c r="H134" s="19"/>
      <c r="I134" s="13"/>
      <c r="J134" s="13"/>
      <c r="K134" s="13"/>
      <c r="L134" s="13"/>
      <c r="M134" s="13"/>
    </row>
    <row r="135" spans="2:13" ht="30" customHeight="1" x14ac:dyDescent="0.25">
      <c r="B135" s="23">
        <v>45055</v>
      </c>
      <c r="C135" s="2" t="s">
        <v>5</v>
      </c>
      <c r="D135" s="13"/>
      <c r="E135" s="42"/>
      <c r="F135" s="43"/>
      <c r="G135" s="44"/>
      <c r="H135" s="19"/>
      <c r="I135" s="13"/>
      <c r="J135" s="13"/>
      <c r="K135" s="13"/>
      <c r="L135" s="13"/>
      <c r="M135" s="13"/>
    </row>
    <row r="136" spans="2:13" ht="30" customHeight="1" x14ac:dyDescent="0.25">
      <c r="B136" s="23">
        <v>45056</v>
      </c>
      <c r="C136" s="2" t="s">
        <v>6</v>
      </c>
      <c r="D136" s="13"/>
      <c r="E136" s="42"/>
      <c r="F136" s="43"/>
      <c r="G136" s="44"/>
      <c r="H136" s="19"/>
      <c r="I136" s="13"/>
      <c r="J136" s="13"/>
      <c r="K136" s="13"/>
      <c r="L136" s="13"/>
      <c r="M136" s="13"/>
    </row>
    <row r="137" spans="2:13" ht="30" customHeight="1" x14ac:dyDescent="0.25">
      <c r="B137" s="23">
        <v>45057</v>
      </c>
      <c r="C137" s="2" t="s">
        <v>7</v>
      </c>
      <c r="D137" s="13"/>
      <c r="E137" s="42"/>
      <c r="F137" s="43"/>
      <c r="G137" s="44"/>
      <c r="H137" s="19"/>
      <c r="I137" s="13"/>
      <c r="J137" s="13"/>
      <c r="K137" s="13"/>
      <c r="L137" s="13"/>
      <c r="M137" s="13"/>
    </row>
    <row r="138" spans="2:13" ht="30" customHeight="1" x14ac:dyDescent="0.25">
      <c r="B138" s="23">
        <v>45058</v>
      </c>
      <c r="C138" s="2" t="s">
        <v>1</v>
      </c>
      <c r="D138" s="13"/>
      <c r="E138" s="42"/>
      <c r="F138" s="43"/>
      <c r="G138" s="44"/>
      <c r="H138" s="19"/>
      <c r="I138" s="13"/>
      <c r="J138" s="13"/>
      <c r="K138" s="13"/>
      <c r="L138" s="13"/>
      <c r="M138" s="13"/>
    </row>
    <row r="139" spans="2:13" ht="30" customHeight="1" x14ac:dyDescent="0.25">
      <c r="B139" s="23">
        <v>45059</v>
      </c>
      <c r="C139" s="2" t="s">
        <v>2</v>
      </c>
      <c r="D139" s="13" t="s">
        <v>17</v>
      </c>
      <c r="E139" s="42"/>
      <c r="F139" s="43"/>
      <c r="G139" s="44"/>
      <c r="H139" s="19"/>
      <c r="I139" s="13"/>
      <c r="J139" s="13"/>
      <c r="K139" s="13"/>
      <c r="L139" s="13"/>
      <c r="M139" s="13"/>
    </row>
    <row r="140" spans="2:13" ht="30" customHeight="1" x14ac:dyDescent="0.25">
      <c r="B140" s="23">
        <v>45060</v>
      </c>
      <c r="C140" s="2" t="s">
        <v>3</v>
      </c>
      <c r="D140" s="13" t="s">
        <v>17</v>
      </c>
      <c r="E140" s="42"/>
      <c r="F140" s="43"/>
      <c r="G140" s="44"/>
      <c r="H140" s="19"/>
      <c r="I140" s="13"/>
      <c r="J140" s="13"/>
      <c r="K140" s="13"/>
      <c r="L140" s="13"/>
      <c r="M140" s="13"/>
    </row>
    <row r="141" spans="2:13" ht="30" customHeight="1" x14ac:dyDescent="0.25">
      <c r="B141" s="23">
        <v>45061</v>
      </c>
      <c r="C141" s="2" t="s">
        <v>4</v>
      </c>
      <c r="D141" s="13"/>
      <c r="E141" s="42"/>
      <c r="F141" s="43"/>
      <c r="G141" s="44"/>
      <c r="H141" s="19"/>
      <c r="I141" s="13"/>
      <c r="J141" s="13"/>
      <c r="K141" s="13"/>
      <c r="L141" s="13"/>
      <c r="M141" s="13"/>
    </row>
    <row r="142" spans="2:13" ht="30" customHeight="1" x14ac:dyDescent="0.25">
      <c r="B142" s="23">
        <v>45062</v>
      </c>
      <c r="C142" s="2" t="s">
        <v>5</v>
      </c>
      <c r="D142" s="13"/>
      <c r="E142" s="42"/>
      <c r="F142" s="43"/>
      <c r="G142" s="44"/>
      <c r="H142" s="19"/>
      <c r="I142" s="13"/>
      <c r="J142" s="13"/>
      <c r="K142" s="13"/>
      <c r="L142" s="13"/>
      <c r="M142" s="13"/>
    </row>
    <row r="143" spans="2:13" ht="30" customHeight="1" x14ac:dyDescent="0.25">
      <c r="B143" s="23">
        <v>45063</v>
      </c>
      <c r="C143" s="2" t="s">
        <v>6</v>
      </c>
      <c r="D143" s="13"/>
      <c r="E143" s="42"/>
      <c r="F143" s="43"/>
      <c r="G143" s="44"/>
      <c r="H143" s="19"/>
      <c r="I143" s="13"/>
      <c r="J143" s="13"/>
      <c r="K143" s="13"/>
      <c r="L143" s="13"/>
      <c r="M143" s="13"/>
    </row>
    <row r="144" spans="2:13" ht="30" customHeight="1" x14ac:dyDescent="0.25">
      <c r="B144" s="23">
        <v>45064</v>
      </c>
      <c r="C144" s="2" t="s">
        <v>7</v>
      </c>
      <c r="D144" s="13"/>
      <c r="E144" s="42"/>
      <c r="F144" s="43"/>
      <c r="G144" s="44"/>
      <c r="H144" s="19"/>
      <c r="I144" s="13"/>
      <c r="J144" s="13"/>
      <c r="K144" s="13"/>
      <c r="L144" s="13"/>
      <c r="M144" s="13"/>
    </row>
    <row r="145" spans="2:13" ht="30" customHeight="1" x14ac:dyDescent="0.25">
      <c r="B145" s="23">
        <v>45065</v>
      </c>
      <c r="C145" s="2" t="s">
        <v>1</v>
      </c>
      <c r="D145" s="13"/>
      <c r="E145" s="42"/>
      <c r="F145" s="43"/>
      <c r="G145" s="44"/>
      <c r="H145" s="19"/>
      <c r="I145" s="13"/>
      <c r="J145" s="13"/>
      <c r="K145" s="13"/>
      <c r="L145" s="13"/>
      <c r="M145" s="13"/>
    </row>
    <row r="146" spans="2:13" ht="30" customHeight="1" x14ac:dyDescent="0.25">
      <c r="B146" s="23">
        <v>45066</v>
      </c>
      <c r="C146" s="2" t="s">
        <v>2</v>
      </c>
      <c r="D146" s="13" t="s">
        <v>17</v>
      </c>
      <c r="E146" s="42"/>
      <c r="F146" s="43"/>
      <c r="G146" s="44"/>
      <c r="H146" s="19"/>
      <c r="I146" s="13"/>
      <c r="J146" s="13"/>
      <c r="K146" s="13"/>
      <c r="L146" s="13"/>
      <c r="M146" s="13"/>
    </row>
    <row r="147" spans="2:13" ht="30" customHeight="1" x14ac:dyDescent="0.25">
      <c r="B147" s="23">
        <v>45067</v>
      </c>
      <c r="C147" s="2" t="s">
        <v>3</v>
      </c>
      <c r="D147" s="13" t="s">
        <v>17</v>
      </c>
      <c r="E147" s="42"/>
      <c r="F147" s="43"/>
      <c r="G147" s="44"/>
      <c r="H147" s="19"/>
      <c r="I147" s="13"/>
      <c r="J147" s="13"/>
      <c r="K147" s="13"/>
      <c r="L147" s="13"/>
      <c r="M147" s="13"/>
    </row>
    <row r="148" spans="2:13" ht="30" customHeight="1" x14ac:dyDescent="0.25">
      <c r="B148" s="23">
        <v>45068</v>
      </c>
      <c r="C148" s="2" t="s">
        <v>4</v>
      </c>
      <c r="D148" s="13"/>
      <c r="E148" s="42"/>
      <c r="F148" s="43"/>
      <c r="G148" s="44"/>
      <c r="H148" s="19"/>
      <c r="I148" s="13"/>
      <c r="J148" s="13"/>
      <c r="K148" s="13"/>
      <c r="L148" s="13"/>
      <c r="M148" s="13"/>
    </row>
    <row r="149" spans="2:13" ht="30" customHeight="1" x14ac:dyDescent="0.25">
      <c r="B149" s="23">
        <v>45069</v>
      </c>
      <c r="C149" s="2" t="s">
        <v>5</v>
      </c>
      <c r="D149" s="13"/>
      <c r="E149" s="42"/>
      <c r="F149" s="43"/>
      <c r="G149" s="44"/>
      <c r="H149" s="19"/>
      <c r="I149" s="13"/>
      <c r="J149" s="13"/>
      <c r="K149" s="13"/>
      <c r="L149" s="13"/>
      <c r="M149" s="13"/>
    </row>
    <row r="150" spans="2:13" ht="30" customHeight="1" x14ac:dyDescent="0.25">
      <c r="B150" s="23">
        <v>45070</v>
      </c>
      <c r="C150" s="2" t="s">
        <v>6</v>
      </c>
      <c r="D150" s="13"/>
      <c r="E150" s="42"/>
      <c r="F150" s="43"/>
      <c r="G150" s="44"/>
      <c r="H150" s="19"/>
      <c r="I150" s="13"/>
      <c r="J150" s="13"/>
      <c r="K150" s="13"/>
      <c r="L150" s="13"/>
      <c r="M150" s="13"/>
    </row>
    <row r="151" spans="2:13" ht="30" customHeight="1" x14ac:dyDescent="0.25">
      <c r="B151" s="23">
        <v>45071</v>
      </c>
      <c r="C151" s="2" t="s">
        <v>7</v>
      </c>
      <c r="D151" s="13"/>
      <c r="E151" s="42"/>
      <c r="F151" s="43"/>
      <c r="G151" s="44"/>
      <c r="H151" s="19"/>
      <c r="I151" s="13"/>
      <c r="J151" s="13"/>
      <c r="K151" s="13"/>
      <c r="L151" s="13"/>
      <c r="M151" s="13"/>
    </row>
    <row r="152" spans="2:13" ht="30" customHeight="1" x14ac:dyDescent="0.25">
      <c r="B152" s="23">
        <v>45072</v>
      </c>
      <c r="C152" s="2" t="s">
        <v>1</v>
      </c>
      <c r="D152" s="13"/>
      <c r="E152" s="42"/>
      <c r="F152" s="43"/>
      <c r="G152" s="44"/>
      <c r="H152" s="19"/>
      <c r="I152" s="13"/>
      <c r="J152" s="13"/>
      <c r="K152" s="13"/>
      <c r="L152" s="13"/>
      <c r="M152" s="13"/>
    </row>
    <row r="153" spans="2:13" ht="30" customHeight="1" x14ac:dyDescent="0.25">
      <c r="B153" s="23">
        <v>45073</v>
      </c>
      <c r="C153" s="2" t="s">
        <v>2</v>
      </c>
      <c r="D153" s="13" t="s">
        <v>17</v>
      </c>
      <c r="E153" s="42"/>
      <c r="F153" s="43"/>
      <c r="G153" s="44"/>
      <c r="H153" s="19"/>
      <c r="I153" s="13"/>
      <c r="J153" s="13"/>
      <c r="K153" s="13"/>
      <c r="L153" s="13"/>
      <c r="M153" s="13"/>
    </row>
    <row r="154" spans="2:13" ht="30" customHeight="1" x14ac:dyDescent="0.25">
      <c r="B154" s="23">
        <v>45074</v>
      </c>
      <c r="C154" s="2" t="s">
        <v>3</v>
      </c>
      <c r="D154" s="13" t="s">
        <v>17</v>
      </c>
      <c r="E154" s="42"/>
      <c r="F154" s="43"/>
      <c r="G154" s="44"/>
      <c r="H154" s="19"/>
      <c r="I154" s="13"/>
      <c r="J154" s="13"/>
      <c r="K154" s="13"/>
      <c r="L154" s="13"/>
      <c r="M154" s="13"/>
    </row>
    <row r="155" spans="2:13" ht="30" customHeight="1" x14ac:dyDescent="0.25">
      <c r="B155" s="23">
        <v>45075</v>
      </c>
      <c r="C155" s="2" t="s">
        <v>4</v>
      </c>
      <c r="D155" s="13"/>
      <c r="E155" s="42"/>
      <c r="F155" s="43"/>
      <c r="G155" s="44"/>
      <c r="H155" s="19"/>
      <c r="I155" s="13"/>
      <c r="J155" s="13"/>
      <c r="K155" s="13"/>
      <c r="L155" s="13"/>
      <c r="M155" s="13"/>
    </row>
    <row r="156" spans="2:13" ht="30" customHeight="1" x14ac:dyDescent="0.25">
      <c r="B156" s="23">
        <v>45076</v>
      </c>
      <c r="C156" s="2" t="s">
        <v>5</v>
      </c>
      <c r="D156" s="13"/>
      <c r="E156" s="42"/>
      <c r="F156" s="43"/>
      <c r="G156" s="44"/>
      <c r="H156" s="19"/>
      <c r="I156" s="13"/>
      <c r="J156" s="13"/>
      <c r="K156" s="13"/>
      <c r="L156" s="13"/>
      <c r="M156" s="13"/>
    </row>
    <row r="157" spans="2:13" ht="30" customHeight="1" x14ac:dyDescent="0.25">
      <c r="B157" s="23">
        <v>45077</v>
      </c>
      <c r="C157" s="2" t="s">
        <v>6</v>
      </c>
      <c r="D157" s="13"/>
      <c r="E157" s="42"/>
      <c r="F157" s="43"/>
      <c r="G157" s="44"/>
      <c r="H157" s="19"/>
      <c r="I157" s="13"/>
      <c r="J157" s="13"/>
      <c r="K157" s="13"/>
      <c r="L157" s="13"/>
      <c r="M157" s="13"/>
    </row>
    <row r="158" spans="2:13" ht="30" customHeight="1" x14ac:dyDescent="0.25">
      <c r="B158" s="23">
        <v>45078</v>
      </c>
      <c r="C158" s="2" t="s">
        <v>7</v>
      </c>
      <c r="D158" s="13"/>
      <c r="E158" s="42"/>
      <c r="F158" s="43"/>
      <c r="G158" s="44"/>
      <c r="H158" s="19"/>
      <c r="I158" s="13"/>
      <c r="J158" s="13"/>
      <c r="K158" s="13"/>
      <c r="L158" s="13"/>
      <c r="M158" s="13"/>
    </row>
    <row r="159" spans="2:13" ht="30" customHeight="1" x14ac:dyDescent="0.25">
      <c r="B159" s="23">
        <v>45079</v>
      </c>
      <c r="C159" s="2" t="s">
        <v>1</v>
      </c>
      <c r="D159" s="13"/>
      <c r="E159" s="42"/>
      <c r="F159" s="43"/>
      <c r="G159" s="44"/>
      <c r="H159" s="19"/>
      <c r="I159" s="13"/>
      <c r="J159" s="13"/>
      <c r="K159" s="13"/>
      <c r="L159" s="13"/>
      <c r="M159" s="13"/>
    </row>
    <row r="160" spans="2:13" ht="30" customHeight="1" x14ac:dyDescent="0.25">
      <c r="B160" s="23">
        <v>45080</v>
      </c>
      <c r="C160" s="2" t="s">
        <v>2</v>
      </c>
      <c r="D160" s="13" t="s">
        <v>17</v>
      </c>
      <c r="E160" s="42"/>
      <c r="F160" s="43"/>
      <c r="G160" s="44"/>
      <c r="H160" s="19"/>
      <c r="I160" s="13"/>
      <c r="J160" s="13"/>
      <c r="K160" s="13"/>
      <c r="L160" s="13"/>
      <c r="M160" s="13"/>
    </row>
    <row r="161" spans="2:13" ht="30" customHeight="1" x14ac:dyDescent="0.25">
      <c r="B161" s="23">
        <v>45081</v>
      </c>
      <c r="C161" s="2" t="s">
        <v>3</v>
      </c>
      <c r="D161" s="13" t="s">
        <v>17</v>
      </c>
      <c r="E161" s="42"/>
      <c r="F161" s="43"/>
      <c r="G161" s="44"/>
      <c r="H161" s="19"/>
      <c r="I161" s="13"/>
      <c r="J161" s="13"/>
      <c r="K161" s="13"/>
      <c r="L161" s="13"/>
      <c r="M161" s="13"/>
    </row>
    <row r="162" spans="2:13" ht="30" customHeight="1" x14ac:dyDescent="0.25">
      <c r="B162" s="23">
        <v>45082</v>
      </c>
      <c r="C162" s="2" t="s">
        <v>4</v>
      </c>
      <c r="D162" s="13"/>
      <c r="E162" s="42"/>
      <c r="F162" s="43"/>
      <c r="G162" s="44"/>
      <c r="H162" s="19"/>
      <c r="I162" s="13"/>
      <c r="J162" s="13"/>
      <c r="K162" s="13"/>
      <c r="L162" s="13"/>
      <c r="M162" s="13"/>
    </row>
    <row r="163" spans="2:13" ht="30" customHeight="1" x14ac:dyDescent="0.25">
      <c r="B163" s="23">
        <v>45083</v>
      </c>
      <c r="C163" s="2" t="s">
        <v>5</v>
      </c>
      <c r="D163" s="13"/>
      <c r="E163" s="42"/>
      <c r="F163" s="43"/>
      <c r="G163" s="44"/>
      <c r="H163" s="19"/>
      <c r="I163" s="13"/>
      <c r="J163" s="13"/>
      <c r="K163" s="13"/>
      <c r="L163" s="13"/>
      <c r="M163" s="13"/>
    </row>
    <row r="164" spans="2:13" ht="30" customHeight="1" x14ac:dyDescent="0.25">
      <c r="B164" s="23">
        <v>45084</v>
      </c>
      <c r="C164" s="2" t="s">
        <v>6</v>
      </c>
      <c r="D164" s="13"/>
      <c r="E164" s="42"/>
      <c r="F164" s="43"/>
      <c r="G164" s="44"/>
      <c r="H164" s="19"/>
      <c r="I164" s="13"/>
      <c r="J164" s="13"/>
      <c r="K164" s="13"/>
      <c r="L164" s="13"/>
      <c r="M164" s="13"/>
    </row>
    <row r="165" spans="2:13" ht="30" customHeight="1" x14ac:dyDescent="0.25">
      <c r="B165" s="23">
        <v>45085</v>
      </c>
      <c r="C165" s="2" t="s">
        <v>7</v>
      </c>
      <c r="D165" s="13"/>
      <c r="E165" s="42"/>
      <c r="F165" s="43"/>
      <c r="G165" s="44"/>
      <c r="H165" s="19"/>
      <c r="I165" s="13"/>
      <c r="J165" s="13"/>
      <c r="K165" s="13"/>
      <c r="L165" s="13"/>
      <c r="M165" s="13"/>
    </row>
    <row r="166" spans="2:13" ht="30" customHeight="1" x14ac:dyDescent="0.25">
      <c r="B166" s="23">
        <v>45086</v>
      </c>
      <c r="C166" s="2" t="s">
        <v>1</v>
      </c>
      <c r="D166" s="13"/>
      <c r="E166" s="42"/>
      <c r="F166" s="43"/>
      <c r="G166" s="44"/>
      <c r="H166" s="19"/>
      <c r="I166" s="13"/>
      <c r="J166" s="13"/>
      <c r="K166" s="13"/>
      <c r="L166" s="13"/>
      <c r="M166" s="13"/>
    </row>
    <row r="167" spans="2:13" ht="30" customHeight="1" x14ac:dyDescent="0.25">
      <c r="B167" s="23">
        <v>45087</v>
      </c>
      <c r="C167" s="2" t="s">
        <v>2</v>
      </c>
      <c r="D167" s="13" t="s">
        <v>17</v>
      </c>
      <c r="E167" s="42"/>
      <c r="F167" s="43"/>
      <c r="G167" s="44"/>
      <c r="H167" s="19"/>
      <c r="I167" s="13"/>
      <c r="J167" s="13"/>
      <c r="K167" s="13"/>
      <c r="L167" s="13"/>
      <c r="M167" s="13"/>
    </row>
    <row r="168" spans="2:13" ht="30" customHeight="1" x14ac:dyDescent="0.25">
      <c r="B168" s="23">
        <v>45088</v>
      </c>
      <c r="C168" s="2" t="s">
        <v>3</v>
      </c>
      <c r="D168" s="13" t="s">
        <v>17</v>
      </c>
      <c r="E168" s="42"/>
      <c r="F168" s="43"/>
      <c r="G168" s="44"/>
      <c r="H168" s="19"/>
      <c r="I168" s="13"/>
      <c r="J168" s="13"/>
      <c r="K168" s="13"/>
      <c r="L168" s="13"/>
      <c r="M168" s="13"/>
    </row>
    <row r="169" spans="2:13" ht="30" customHeight="1" x14ac:dyDescent="0.25">
      <c r="B169" s="23">
        <v>45089</v>
      </c>
      <c r="C169" s="2" t="s">
        <v>4</v>
      </c>
      <c r="D169" s="13"/>
      <c r="E169" s="42"/>
      <c r="F169" s="43"/>
      <c r="G169" s="44"/>
      <c r="H169" s="19"/>
      <c r="I169" s="13"/>
      <c r="J169" s="13"/>
      <c r="K169" s="13"/>
      <c r="L169" s="13"/>
      <c r="M169" s="13"/>
    </row>
    <row r="170" spans="2:13" ht="30" customHeight="1" x14ac:dyDescent="0.25">
      <c r="B170" s="23">
        <v>45090</v>
      </c>
      <c r="C170" s="2" t="s">
        <v>5</v>
      </c>
      <c r="D170" s="13"/>
      <c r="E170" s="42"/>
      <c r="F170" s="43"/>
      <c r="G170" s="44"/>
      <c r="H170" s="19"/>
      <c r="I170" s="13"/>
      <c r="J170" s="13"/>
      <c r="K170" s="13"/>
      <c r="L170" s="13"/>
      <c r="M170" s="13"/>
    </row>
    <row r="171" spans="2:13" ht="30" customHeight="1" x14ac:dyDescent="0.25">
      <c r="B171" s="23">
        <v>45091</v>
      </c>
      <c r="C171" s="2" t="s">
        <v>6</v>
      </c>
      <c r="D171" s="13"/>
      <c r="E171" s="42"/>
      <c r="F171" s="43"/>
      <c r="G171" s="44"/>
      <c r="H171" s="19"/>
      <c r="I171" s="13"/>
      <c r="J171" s="13"/>
      <c r="K171" s="13"/>
      <c r="L171" s="13"/>
      <c r="M171" s="13"/>
    </row>
    <row r="172" spans="2:13" ht="30" customHeight="1" x14ac:dyDescent="0.25">
      <c r="B172" s="23">
        <v>45092</v>
      </c>
      <c r="C172" s="2" t="s">
        <v>7</v>
      </c>
      <c r="D172" s="13"/>
      <c r="E172" s="42"/>
      <c r="F172" s="43"/>
      <c r="G172" s="44"/>
      <c r="H172" s="19"/>
      <c r="I172" s="13"/>
      <c r="J172" s="13"/>
      <c r="K172" s="13"/>
      <c r="L172" s="13"/>
      <c r="M172" s="13"/>
    </row>
    <row r="173" spans="2:13" ht="30" customHeight="1" x14ac:dyDescent="0.25">
      <c r="B173" s="23">
        <v>45093</v>
      </c>
      <c r="C173" s="2" t="s">
        <v>1</v>
      </c>
      <c r="D173" s="13"/>
      <c r="E173" s="42"/>
      <c r="F173" s="43"/>
      <c r="G173" s="44"/>
      <c r="H173" s="19"/>
      <c r="I173" s="13"/>
      <c r="J173" s="13"/>
      <c r="K173" s="13"/>
      <c r="L173" s="13"/>
      <c r="M173" s="13"/>
    </row>
    <row r="174" spans="2:13" ht="30" customHeight="1" x14ac:dyDescent="0.25">
      <c r="B174" s="23">
        <v>45094</v>
      </c>
      <c r="C174" s="2" t="s">
        <v>2</v>
      </c>
      <c r="D174" s="13" t="s">
        <v>17</v>
      </c>
      <c r="E174" s="42"/>
      <c r="F174" s="43"/>
      <c r="G174" s="44"/>
      <c r="H174" s="19"/>
      <c r="I174" s="13"/>
      <c r="J174" s="13"/>
      <c r="K174" s="13"/>
      <c r="L174" s="13"/>
      <c r="M174" s="13"/>
    </row>
    <row r="175" spans="2:13" ht="30" customHeight="1" x14ac:dyDescent="0.25">
      <c r="B175" s="23">
        <v>45095</v>
      </c>
      <c r="C175" s="2" t="s">
        <v>3</v>
      </c>
      <c r="D175" s="13" t="s">
        <v>17</v>
      </c>
      <c r="E175" s="42"/>
      <c r="F175" s="43"/>
      <c r="G175" s="44"/>
      <c r="H175" s="19"/>
      <c r="I175" s="13"/>
      <c r="J175" s="13"/>
      <c r="K175" s="13"/>
      <c r="L175" s="13"/>
      <c r="M175" s="13"/>
    </row>
    <row r="176" spans="2:13" ht="30" customHeight="1" x14ac:dyDescent="0.25">
      <c r="B176" s="23">
        <v>45096</v>
      </c>
      <c r="C176" s="2" t="s">
        <v>4</v>
      </c>
      <c r="D176" s="13"/>
      <c r="E176" s="42"/>
      <c r="F176" s="43"/>
      <c r="G176" s="44"/>
      <c r="H176" s="19"/>
      <c r="I176" s="13"/>
      <c r="J176" s="13"/>
      <c r="K176" s="13"/>
      <c r="L176" s="13"/>
      <c r="M176" s="13"/>
    </row>
    <row r="177" spans="2:13" ht="30" customHeight="1" x14ac:dyDescent="0.25">
      <c r="B177" s="23">
        <v>45097</v>
      </c>
      <c r="C177" s="2" t="s">
        <v>5</v>
      </c>
      <c r="D177" s="13"/>
      <c r="E177" s="42"/>
      <c r="F177" s="43"/>
      <c r="G177" s="44"/>
      <c r="H177" s="19"/>
      <c r="I177" s="13"/>
      <c r="J177" s="13"/>
      <c r="K177" s="13"/>
      <c r="L177" s="13"/>
      <c r="M177" s="13"/>
    </row>
    <row r="178" spans="2:13" ht="30" customHeight="1" x14ac:dyDescent="0.25">
      <c r="B178" s="23">
        <v>45098</v>
      </c>
      <c r="C178" s="2" t="s">
        <v>6</v>
      </c>
      <c r="D178" s="13"/>
      <c r="E178" s="42"/>
      <c r="F178" s="43"/>
      <c r="G178" s="44"/>
      <c r="H178" s="19"/>
      <c r="I178" s="13"/>
      <c r="J178" s="13"/>
      <c r="K178" s="13"/>
      <c r="L178" s="13"/>
      <c r="M178" s="13"/>
    </row>
    <row r="179" spans="2:13" ht="30" customHeight="1" x14ac:dyDescent="0.25">
      <c r="B179" s="23">
        <v>45099</v>
      </c>
      <c r="C179" s="2" t="s">
        <v>7</v>
      </c>
      <c r="D179" s="13"/>
      <c r="E179" s="42"/>
      <c r="F179" s="43"/>
      <c r="G179" s="44"/>
      <c r="H179" s="19"/>
      <c r="I179" s="13"/>
      <c r="J179" s="13"/>
      <c r="K179" s="13"/>
      <c r="L179" s="13"/>
      <c r="M179" s="13"/>
    </row>
    <row r="180" spans="2:13" ht="30" customHeight="1" x14ac:dyDescent="0.25">
      <c r="B180" s="23">
        <v>45100</v>
      </c>
      <c r="C180" s="2" t="s">
        <v>1</v>
      </c>
      <c r="D180" s="13"/>
      <c r="E180" s="42"/>
      <c r="F180" s="43"/>
      <c r="G180" s="44"/>
      <c r="H180" s="19"/>
      <c r="I180" s="13"/>
      <c r="J180" s="13"/>
      <c r="K180" s="13"/>
      <c r="L180" s="13"/>
      <c r="M180" s="13"/>
    </row>
    <row r="181" spans="2:13" ht="30" customHeight="1" x14ac:dyDescent="0.25">
      <c r="B181" s="23">
        <v>45101</v>
      </c>
      <c r="C181" s="2" t="s">
        <v>2</v>
      </c>
      <c r="D181" s="13" t="s">
        <v>17</v>
      </c>
      <c r="E181" s="42"/>
      <c r="F181" s="43"/>
      <c r="G181" s="44"/>
      <c r="H181" s="19"/>
      <c r="I181" s="13"/>
      <c r="J181" s="13"/>
      <c r="K181" s="13"/>
      <c r="L181" s="13"/>
      <c r="M181" s="13"/>
    </row>
    <row r="182" spans="2:13" ht="30" customHeight="1" x14ac:dyDescent="0.25">
      <c r="B182" s="23">
        <v>45102</v>
      </c>
      <c r="C182" s="2" t="s">
        <v>3</v>
      </c>
      <c r="D182" s="13" t="s">
        <v>17</v>
      </c>
      <c r="E182" s="42"/>
      <c r="F182" s="43"/>
      <c r="G182" s="44"/>
      <c r="H182" s="19"/>
      <c r="I182" s="13"/>
      <c r="J182" s="13"/>
      <c r="K182" s="13"/>
      <c r="L182" s="13"/>
      <c r="M182" s="13"/>
    </row>
    <row r="183" spans="2:13" ht="30" customHeight="1" x14ac:dyDescent="0.25">
      <c r="B183" s="23">
        <v>45103</v>
      </c>
      <c r="C183" s="2" t="s">
        <v>4</v>
      </c>
      <c r="D183" s="13"/>
      <c r="E183" s="42"/>
      <c r="F183" s="43"/>
      <c r="G183" s="44"/>
      <c r="H183" s="19"/>
      <c r="I183" s="13"/>
      <c r="J183" s="13"/>
      <c r="K183" s="13"/>
      <c r="L183" s="13"/>
      <c r="M183" s="13"/>
    </row>
    <row r="184" spans="2:13" ht="30" customHeight="1" x14ac:dyDescent="0.25">
      <c r="B184" s="23">
        <v>45104</v>
      </c>
      <c r="C184" s="2" t="s">
        <v>5</v>
      </c>
      <c r="D184" s="13"/>
      <c r="E184" s="42"/>
      <c r="F184" s="43"/>
      <c r="G184" s="44"/>
      <c r="H184" s="19"/>
      <c r="I184" s="13"/>
      <c r="J184" s="13"/>
      <c r="K184" s="13"/>
      <c r="L184" s="13"/>
      <c r="M184" s="13"/>
    </row>
    <row r="185" spans="2:13" ht="30" customHeight="1" x14ac:dyDescent="0.25">
      <c r="B185" s="23">
        <v>45105</v>
      </c>
      <c r="C185" s="2" t="s">
        <v>6</v>
      </c>
      <c r="D185" s="13"/>
      <c r="E185" s="42"/>
      <c r="F185" s="43"/>
      <c r="G185" s="44"/>
      <c r="H185" s="19"/>
      <c r="I185" s="13"/>
      <c r="J185" s="13"/>
      <c r="K185" s="13"/>
      <c r="L185" s="13"/>
      <c r="M185" s="13"/>
    </row>
    <row r="186" spans="2:13" ht="30" customHeight="1" x14ac:dyDescent="0.25">
      <c r="B186" s="23">
        <v>45106</v>
      </c>
      <c r="C186" s="2" t="s">
        <v>7</v>
      </c>
      <c r="D186" s="13"/>
      <c r="E186" s="42"/>
      <c r="F186" s="43"/>
      <c r="G186" s="44"/>
      <c r="H186" s="19"/>
      <c r="I186" s="13"/>
      <c r="J186" s="13"/>
      <c r="K186" s="13"/>
      <c r="L186" s="13"/>
      <c r="M186" s="13"/>
    </row>
    <row r="187" spans="2:13" ht="30" customHeight="1" x14ac:dyDescent="0.25">
      <c r="B187" s="23">
        <v>45107</v>
      </c>
      <c r="C187" s="2" t="s">
        <v>1</v>
      </c>
      <c r="D187" s="13"/>
      <c r="E187" s="42"/>
      <c r="F187" s="43"/>
      <c r="G187" s="44"/>
      <c r="H187" s="19"/>
      <c r="I187" s="13"/>
      <c r="J187" s="13"/>
      <c r="K187" s="13"/>
      <c r="L187" s="13"/>
      <c r="M187" s="13"/>
    </row>
    <row r="188" spans="2:13" ht="30" customHeight="1" x14ac:dyDescent="0.25">
      <c r="B188" s="23">
        <v>45108</v>
      </c>
      <c r="C188" s="2" t="s">
        <v>2</v>
      </c>
      <c r="D188" s="13" t="s">
        <v>17</v>
      </c>
      <c r="E188" s="42"/>
      <c r="F188" s="43"/>
      <c r="G188" s="44"/>
      <c r="H188" s="19"/>
      <c r="I188" s="13"/>
      <c r="J188" s="13"/>
      <c r="K188" s="13"/>
      <c r="L188" s="13"/>
      <c r="M188" s="13"/>
    </row>
    <row r="189" spans="2:13" ht="30" customHeight="1" x14ac:dyDescent="0.25">
      <c r="B189" s="23">
        <v>45109</v>
      </c>
      <c r="C189" s="2" t="s">
        <v>3</v>
      </c>
      <c r="D189" s="13" t="s">
        <v>17</v>
      </c>
      <c r="E189" s="42"/>
      <c r="F189" s="43"/>
      <c r="G189" s="44"/>
      <c r="H189" s="19"/>
      <c r="I189" s="13"/>
      <c r="J189" s="13"/>
      <c r="K189" s="13"/>
      <c r="L189" s="13"/>
      <c r="M189" s="13"/>
    </row>
    <row r="190" spans="2:13" ht="30" customHeight="1" x14ac:dyDescent="0.25">
      <c r="B190" s="23">
        <v>45110</v>
      </c>
      <c r="C190" s="2" t="s">
        <v>4</v>
      </c>
      <c r="D190" s="13"/>
      <c r="E190" s="42"/>
      <c r="F190" s="43"/>
      <c r="G190" s="44"/>
      <c r="H190" s="19"/>
      <c r="I190" s="13"/>
      <c r="J190" s="13"/>
      <c r="K190" s="13"/>
      <c r="L190" s="13"/>
      <c r="M190" s="13"/>
    </row>
    <row r="191" spans="2:13" ht="30" customHeight="1" x14ac:dyDescent="0.25">
      <c r="B191" s="23">
        <v>45111</v>
      </c>
      <c r="C191" s="2" t="s">
        <v>5</v>
      </c>
      <c r="D191" s="13"/>
      <c r="E191" s="42"/>
      <c r="F191" s="43"/>
      <c r="G191" s="44"/>
      <c r="H191" s="19"/>
      <c r="I191" s="13"/>
      <c r="J191" s="13"/>
      <c r="K191" s="13"/>
      <c r="L191" s="13"/>
      <c r="M191" s="13"/>
    </row>
    <row r="192" spans="2:13" ht="30" customHeight="1" x14ac:dyDescent="0.25">
      <c r="B192" s="23">
        <v>45112</v>
      </c>
      <c r="C192" s="2" t="s">
        <v>6</v>
      </c>
      <c r="D192" s="13"/>
      <c r="E192" s="42"/>
      <c r="F192" s="43"/>
      <c r="G192" s="44"/>
      <c r="H192" s="19"/>
      <c r="I192" s="13"/>
      <c r="J192" s="13"/>
      <c r="K192" s="13"/>
      <c r="L192" s="13"/>
      <c r="M192" s="13"/>
    </row>
    <row r="193" spans="2:13" ht="30" customHeight="1" x14ac:dyDescent="0.25">
      <c r="B193" s="23">
        <v>45113</v>
      </c>
      <c r="C193" s="2" t="s">
        <v>7</v>
      </c>
      <c r="D193" s="13"/>
      <c r="E193" s="42"/>
      <c r="F193" s="43"/>
      <c r="G193" s="44"/>
      <c r="H193" s="19"/>
      <c r="I193" s="13"/>
      <c r="J193" s="13"/>
      <c r="K193" s="13"/>
      <c r="L193" s="13"/>
      <c r="M193" s="13"/>
    </row>
    <row r="194" spans="2:13" ht="30" customHeight="1" x14ac:dyDescent="0.25">
      <c r="B194" s="23">
        <v>45114</v>
      </c>
      <c r="C194" s="2" t="s">
        <v>1</v>
      </c>
      <c r="D194" s="13"/>
      <c r="E194" s="42"/>
      <c r="F194" s="43"/>
      <c r="G194" s="44"/>
      <c r="H194" s="19"/>
      <c r="I194" s="13"/>
      <c r="J194" s="13"/>
      <c r="K194" s="13"/>
      <c r="L194" s="13"/>
      <c r="M194" s="13"/>
    </row>
    <row r="195" spans="2:13" ht="30" customHeight="1" x14ac:dyDescent="0.25">
      <c r="B195" s="23">
        <v>45115</v>
      </c>
      <c r="C195" s="2" t="s">
        <v>2</v>
      </c>
      <c r="D195" s="13" t="s">
        <v>17</v>
      </c>
      <c r="E195" s="42"/>
      <c r="F195" s="43"/>
      <c r="G195" s="44"/>
      <c r="H195" s="19"/>
      <c r="I195" s="13"/>
      <c r="J195" s="13"/>
      <c r="K195" s="13"/>
      <c r="L195" s="13"/>
      <c r="M195" s="13"/>
    </row>
    <row r="196" spans="2:13" ht="30" customHeight="1" x14ac:dyDescent="0.25">
      <c r="B196" s="23">
        <v>45116</v>
      </c>
      <c r="C196" s="2" t="s">
        <v>3</v>
      </c>
      <c r="D196" s="13" t="s">
        <v>17</v>
      </c>
      <c r="E196" s="42"/>
      <c r="F196" s="43"/>
      <c r="G196" s="44"/>
      <c r="H196" s="19"/>
      <c r="I196" s="13"/>
      <c r="J196" s="13"/>
      <c r="K196" s="13"/>
      <c r="L196" s="13"/>
      <c r="M196" s="13"/>
    </row>
    <row r="197" spans="2:13" ht="30" customHeight="1" x14ac:dyDescent="0.25">
      <c r="B197" s="66" t="s">
        <v>31</v>
      </c>
      <c r="C197" s="67"/>
      <c r="D197" s="14"/>
      <c r="E197" s="57"/>
      <c r="F197" s="57"/>
      <c r="G197" s="58"/>
      <c r="H197" s="19"/>
      <c r="I197" s="13"/>
      <c r="J197" s="13"/>
      <c r="K197" s="13"/>
      <c r="L197" s="13"/>
      <c r="M197" s="13"/>
    </row>
    <row r="198" spans="2:13" ht="30" customHeight="1" x14ac:dyDescent="0.25">
      <c r="B198" s="23">
        <v>45117</v>
      </c>
      <c r="C198" s="2" t="s">
        <v>4</v>
      </c>
      <c r="D198" s="13"/>
      <c r="E198" s="42"/>
      <c r="F198" s="43"/>
      <c r="G198" s="44"/>
      <c r="H198" s="19"/>
      <c r="I198" s="13"/>
      <c r="J198" s="13"/>
      <c r="K198" s="13"/>
      <c r="L198" s="13"/>
      <c r="M198" s="13"/>
    </row>
    <row r="199" spans="2:13" ht="30" customHeight="1" x14ac:dyDescent="0.25">
      <c r="B199" s="23">
        <v>45118</v>
      </c>
      <c r="C199" s="2" t="s">
        <v>5</v>
      </c>
      <c r="D199" s="13"/>
      <c r="E199" s="42"/>
      <c r="F199" s="43"/>
      <c r="G199" s="44"/>
      <c r="H199" s="19"/>
      <c r="I199" s="13"/>
      <c r="J199" s="13"/>
      <c r="K199" s="13"/>
      <c r="L199" s="13"/>
      <c r="M199" s="13"/>
    </row>
    <row r="200" spans="2:13" ht="30" customHeight="1" x14ac:dyDescent="0.25">
      <c r="B200" s="23">
        <v>45119</v>
      </c>
      <c r="C200" s="2" t="s">
        <v>6</v>
      </c>
      <c r="D200" s="13"/>
      <c r="E200" s="42"/>
      <c r="F200" s="43"/>
      <c r="G200" s="44"/>
      <c r="H200" s="19"/>
      <c r="I200" s="13"/>
      <c r="J200" s="13"/>
      <c r="K200" s="13"/>
      <c r="L200" s="13"/>
      <c r="M200" s="13"/>
    </row>
    <row r="201" spans="2:13" ht="30" customHeight="1" x14ac:dyDescent="0.25">
      <c r="B201" s="23">
        <v>45120</v>
      </c>
      <c r="C201" s="2" t="s">
        <v>7</v>
      </c>
      <c r="D201" s="13"/>
      <c r="E201" s="42"/>
      <c r="F201" s="43"/>
      <c r="G201" s="44"/>
      <c r="H201" s="19"/>
      <c r="I201" s="13"/>
      <c r="J201" s="13"/>
      <c r="K201" s="13"/>
      <c r="L201" s="13"/>
      <c r="M201" s="13"/>
    </row>
    <row r="202" spans="2:13" ht="30" customHeight="1" x14ac:dyDescent="0.25">
      <c r="B202" s="23">
        <v>45121</v>
      </c>
      <c r="C202" s="2" t="s">
        <v>1</v>
      </c>
      <c r="D202" s="13"/>
      <c r="E202" s="42"/>
      <c r="F202" s="43"/>
      <c r="G202" s="44"/>
      <c r="H202" s="19"/>
      <c r="I202" s="13"/>
      <c r="J202" s="13"/>
      <c r="K202" s="13"/>
      <c r="L202" s="13"/>
      <c r="M202" s="13"/>
    </row>
    <row r="203" spans="2:13" ht="30" customHeight="1" x14ac:dyDescent="0.25">
      <c r="B203" s="23">
        <v>45122</v>
      </c>
      <c r="C203" s="2" t="s">
        <v>2</v>
      </c>
      <c r="D203" s="13" t="s">
        <v>17</v>
      </c>
      <c r="E203" s="42"/>
      <c r="F203" s="43"/>
      <c r="G203" s="44"/>
      <c r="H203" s="19"/>
      <c r="I203" s="13"/>
      <c r="J203" s="13"/>
      <c r="K203" s="13"/>
      <c r="L203" s="13"/>
      <c r="M203" s="13"/>
    </row>
    <row r="204" spans="2:13" ht="30" customHeight="1" x14ac:dyDescent="0.25">
      <c r="B204" s="23">
        <v>45123</v>
      </c>
      <c r="C204" s="2" t="s">
        <v>3</v>
      </c>
      <c r="D204" s="13" t="s">
        <v>17</v>
      </c>
      <c r="E204" s="42"/>
      <c r="F204" s="43"/>
      <c r="G204" s="44"/>
      <c r="H204" s="19"/>
      <c r="I204" s="13"/>
      <c r="J204" s="13"/>
      <c r="K204" s="13"/>
      <c r="L204" s="13"/>
      <c r="M204" s="13"/>
    </row>
    <row r="205" spans="2:13" ht="30" customHeight="1" x14ac:dyDescent="0.25">
      <c r="B205" s="23">
        <v>45124</v>
      </c>
      <c r="C205" s="2" t="s">
        <v>4</v>
      </c>
      <c r="D205" s="13"/>
      <c r="E205" s="42"/>
      <c r="F205" s="43"/>
      <c r="G205" s="44"/>
      <c r="H205" s="19"/>
      <c r="I205" s="13"/>
      <c r="J205" s="13"/>
      <c r="K205" s="13"/>
      <c r="L205" s="13"/>
      <c r="M205" s="13"/>
    </row>
    <row r="206" spans="2:13" ht="30" customHeight="1" x14ac:dyDescent="0.25">
      <c r="B206" s="23">
        <v>45125</v>
      </c>
      <c r="C206" s="2" t="s">
        <v>5</v>
      </c>
      <c r="D206" s="13"/>
      <c r="E206" s="42"/>
      <c r="F206" s="43"/>
      <c r="G206" s="44"/>
      <c r="H206" s="19"/>
      <c r="I206" s="13"/>
      <c r="J206" s="13"/>
      <c r="K206" s="13"/>
      <c r="L206" s="13"/>
      <c r="M206" s="13"/>
    </row>
    <row r="207" spans="2:13" ht="30" customHeight="1" x14ac:dyDescent="0.25">
      <c r="B207" s="23">
        <v>45126</v>
      </c>
      <c r="C207" s="2" t="s">
        <v>6</v>
      </c>
      <c r="D207" s="13"/>
      <c r="E207" s="42"/>
      <c r="F207" s="43"/>
      <c r="G207" s="44"/>
      <c r="H207" s="19"/>
      <c r="I207" s="13"/>
      <c r="J207" s="13"/>
      <c r="K207" s="13"/>
      <c r="L207" s="13"/>
      <c r="M207" s="13"/>
    </row>
    <row r="208" spans="2:13" ht="30" customHeight="1" x14ac:dyDescent="0.25">
      <c r="B208" s="23">
        <v>45127</v>
      </c>
      <c r="C208" s="2" t="s">
        <v>7</v>
      </c>
      <c r="D208" s="13"/>
      <c r="E208" s="42"/>
      <c r="F208" s="43"/>
      <c r="G208" s="44"/>
      <c r="H208" s="19"/>
      <c r="I208" s="13"/>
      <c r="J208" s="13"/>
      <c r="K208" s="13"/>
      <c r="L208" s="13"/>
      <c r="M208" s="13"/>
    </row>
    <row r="209" spans="2:13" ht="30" customHeight="1" x14ac:dyDescent="0.25">
      <c r="B209" s="23">
        <v>45128</v>
      </c>
      <c r="C209" s="2" t="s">
        <v>1</v>
      </c>
      <c r="D209" s="13"/>
      <c r="E209" s="42"/>
      <c r="F209" s="43"/>
      <c r="G209" s="44"/>
      <c r="H209" s="19"/>
      <c r="I209" s="13"/>
      <c r="J209" s="13"/>
      <c r="K209" s="13"/>
      <c r="L209" s="13"/>
      <c r="M209" s="13"/>
    </row>
    <row r="210" spans="2:13" ht="30" customHeight="1" x14ac:dyDescent="0.25">
      <c r="B210" s="23">
        <v>45129</v>
      </c>
      <c r="C210" s="2" t="s">
        <v>2</v>
      </c>
      <c r="D210" s="13" t="s">
        <v>17</v>
      </c>
      <c r="E210" s="42"/>
      <c r="F210" s="43"/>
      <c r="G210" s="44"/>
      <c r="H210" s="19"/>
      <c r="I210" s="13"/>
      <c r="J210" s="13"/>
      <c r="K210" s="13"/>
      <c r="L210" s="13"/>
      <c r="M210" s="13"/>
    </row>
    <row r="211" spans="2:13" ht="30" customHeight="1" x14ac:dyDescent="0.25">
      <c r="B211" s="23">
        <v>45130</v>
      </c>
      <c r="C211" s="2" t="s">
        <v>3</v>
      </c>
      <c r="D211" s="13" t="s">
        <v>17</v>
      </c>
      <c r="E211" s="42"/>
      <c r="F211" s="43"/>
      <c r="G211" s="44"/>
      <c r="H211" s="19"/>
      <c r="I211" s="13"/>
      <c r="J211" s="13"/>
      <c r="K211" s="13"/>
      <c r="L211" s="13"/>
      <c r="M211" s="13"/>
    </row>
    <row r="212" spans="2:13" ht="30" customHeight="1" x14ac:dyDescent="0.25">
      <c r="B212" s="68" t="s">
        <v>32</v>
      </c>
      <c r="C212" s="69"/>
      <c r="D212" s="15"/>
      <c r="E212" s="59"/>
      <c r="F212" s="60"/>
      <c r="G212" s="61"/>
      <c r="H212" s="19"/>
      <c r="I212" s="13"/>
      <c r="J212" s="13"/>
      <c r="K212" s="13"/>
      <c r="L212" s="13"/>
      <c r="M212" s="13"/>
    </row>
    <row r="213" spans="2:13" ht="30" customHeight="1" x14ac:dyDescent="0.25">
      <c r="B213" s="70" t="s">
        <v>33</v>
      </c>
      <c r="C213" s="71"/>
      <c r="D213" s="16"/>
      <c r="E213" s="62"/>
      <c r="F213" s="63"/>
      <c r="G213" s="64"/>
      <c r="H213" s="19"/>
      <c r="I213" s="13"/>
      <c r="J213" s="13"/>
      <c r="K213" s="13"/>
      <c r="L213" s="13"/>
      <c r="M213" s="13"/>
    </row>
    <row r="214" spans="2:13" ht="30" customHeight="1" x14ac:dyDescent="0.25">
      <c r="B214" s="23">
        <v>45131</v>
      </c>
      <c r="C214" s="2" t="s">
        <v>4</v>
      </c>
      <c r="D214" s="13"/>
      <c r="E214" s="42"/>
      <c r="F214" s="43"/>
      <c r="G214" s="44"/>
      <c r="H214" s="19"/>
      <c r="I214" s="13"/>
      <c r="J214" s="13"/>
      <c r="K214" s="13"/>
      <c r="L214" s="13"/>
      <c r="M214" s="13"/>
    </row>
    <row r="215" spans="2:13" ht="30" customHeight="1" x14ac:dyDescent="0.25">
      <c r="B215" s="23">
        <v>45132</v>
      </c>
      <c r="C215" s="2" t="s">
        <v>5</v>
      </c>
      <c r="D215" s="13"/>
      <c r="E215" s="42"/>
      <c r="F215" s="43"/>
      <c r="G215" s="44"/>
      <c r="H215" s="19"/>
      <c r="I215" s="13"/>
      <c r="J215" s="13"/>
      <c r="K215" s="13"/>
      <c r="L215" s="13"/>
      <c r="M215" s="13"/>
    </row>
    <row r="216" spans="2:13" ht="30" customHeight="1" x14ac:dyDescent="0.25">
      <c r="B216" s="23">
        <v>45133</v>
      </c>
      <c r="C216" s="2" t="s">
        <v>6</v>
      </c>
      <c r="D216" s="13"/>
      <c r="E216" s="42"/>
      <c r="F216" s="43"/>
      <c r="G216" s="44"/>
      <c r="H216" s="19"/>
      <c r="I216" s="13"/>
      <c r="J216" s="13"/>
      <c r="K216" s="13"/>
      <c r="L216" s="13"/>
      <c r="M216" s="13"/>
    </row>
    <row r="217" spans="2:13" ht="30" customHeight="1" x14ac:dyDescent="0.25">
      <c r="B217" s="23">
        <v>45134</v>
      </c>
      <c r="C217" s="2" t="s">
        <v>7</v>
      </c>
      <c r="D217" s="13"/>
      <c r="E217" s="42"/>
      <c r="F217" s="43"/>
      <c r="G217" s="44"/>
      <c r="H217" s="19"/>
      <c r="I217" s="13"/>
      <c r="J217" s="13"/>
      <c r="K217" s="13"/>
      <c r="L217" s="13"/>
      <c r="M217" s="13"/>
    </row>
    <row r="218" spans="2:13" ht="30" customHeight="1" x14ac:dyDescent="0.25">
      <c r="B218" s="23">
        <v>45135</v>
      </c>
      <c r="C218" s="2" t="s">
        <v>1</v>
      </c>
      <c r="D218" s="13"/>
      <c r="E218" s="42"/>
      <c r="F218" s="43"/>
      <c r="G218" s="44"/>
      <c r="H218" s="19"/>
      <c r="I218" s="13"/>
      <c r="J218" s="13"/>
      <c r="K218" s="13"/>
      <c r="L218" s="13"/>
      <c r="M218" s="13"/>
    </row>
    <row r="219" spans="2:13" ht="30" customHeight="1" x14ac:dyDescent="0.25">
      <c r="B219" s="23">
        <v>45136</v>
      </c>
      <c r="C219" s="2" t="s">
        <v>2</v>
      </c>
      <c r="D219" s="13" t="s">
        <v>17</v>
      </c>
      <c r="E219" s="42"/>
      <c r="F219" s="43"/>
      <c r="G219" s="44"/>
      <c r="H219" s="19"/>
      <c r="I219" s="13"/>
      <c r="J219" s="13"/>
      <c r="K219" s="13"/>
      <c r="L219" s="13"/>
      <c r="M219" s="13"/>
    </row>
    <row r="220" spans="2:13" ht="30" customHeight="1" x14ac:dyDescent="0.25">
      <c r="B220" s="23">
        <v>45137</v>
      </c>
      <c r="C220" s="2" t="s">
        <v>3</v>
      </c>
      <c r="D220" s="13" t="s">
        <v>17</v>
      </c>
      <c r="E220" s="42"/>
      <c r="F220" s="43"/>
      <c r="G220" s="44"/>
      <c r="H220" s="19"/>
      <c r="I220" s="13"/>
      <c r="J220" s="13"/>
      <c r="K220" s="13"/>
      <c r="L220" s="13"/>
      <c r="M220" s="13"/>
    </row>
    <row r="221" spans="2:13" ht="30" customHeight="1" x14ac:dyDescent="0.25">
      <c r="B221" s="23">
        <v>45138</v>
      </c>
      <c r="C221" s="2" t="s">
        <v>4</v>
      </c>
      <c r="D221" s="13"/>
      <c r="E221" s="42"/>
      <c r="F221" s="43"/>
      <c r="G221" s="44"/>
      <c r="H221" s="19"/>
      <c r="I221" s="13"/>
      <c r="J221" s="13"/>
      <c r="K221" s="13"/>
      <c r="L221" s="13"/>
      <c r="M221" s="13"/>
    </row>
    <row r="222" spans="2:13" ht="30" customHeight="1" x14ac:dyDescent="0.25">
      <c r="B222" s="23">
        <v>45139</v>
      </c>
      <c r="C222" s="2" t="s">
        <v>5</v>
      </c>
      <c r="D222" s="13"/>
      <c r="E222" s="42"/>
      <c r="F222" s="43"/>
      <c r="G222" s="44"/>
      <c r="H222" s="19"/>
      <c r="I222" s="13"/>
      <c r="J222" s="13"/>
      <c r="K222" s="13"/>
      <c r="L222" s="13"/>
      <c r="M222" s="13"/>
    </row>
    <row r="223" spans="2:13" ht="30" customHeight="1" x14ac:dyDescent="0.25">
      <c r="B223" s="23">
        <v>45140</v>
      </c>
      <c r="C223" s="2" t="s">
        <v>6</v>
      </c>
      <c r="D223" s="13"/>
      <c r="E223" s="42"/>
      <c r="F223" s="43"/>
      <c r="G223" s="44"/>
      <c r="H223" s="19"/>
      <c r="I223" s="13"/>
      <c r="J223" s="13"/>
      <c r="K223" s="13"/>
      <c r="L223" s="13"/>
      <c r="M223" s="13"/>
    </row>
    <row r="224" spans="2:13" ht="30" customHeight="1" x14ac:dyDescent="0.25">
      <c r="B224" s="23">
        <v>45141</v>
      </c>
      <c r="C224" s="2" t="s">
        <v>7</v>
      </c>
      <c r="D224" s="13"/>
      <c r="E224" s="42"/>
      <c r="F224" s="43"/>
      <c r="G224" s="44"/>
      <c r="H224" s="19"/>
      <c r="I224" s="13"/>
      <c r="J224" s="13"/>
      <c r="K224" s="13"/>
      <c r="L224" s="13"/>
      <c r="M224" s="13"/>
    </row>
    <row r="225" spans="2:13" ht="30" customHeight="1" x14ac:dyDescent="0.25">
      <c r="B225" s="23">
        <v>45142</v>
      </c>
      <c r="C225" s="2" t="s">
        <v>1</v>
      </c>
      <c r="D225" s="13"/>
      <c r="E225" s="42"/>
      <c r="F225" s="43"/>
      <c r="G225" s="44"/>
      <c r="H225" s="19"/>
      <c r="I225" s="13"/>
      <c r="J225" s="13"/>
      <c r="K225" s="13"/>
      <c r="L225" s="13"/>
      <c r="M225" s="13"/>
    </row>
    <row r="226" spans="2:13" ht="30" customHeight="1" x14ac:dyDescent="0.25">
      <c r="B226" s="23">
        <v>45143</v>
      </c>
      <c r="C226" s="2" t="s">
        <v>2</v>
      </c>
      <c r="D226" s="13" t="s">
        <v>17</v>
      </c>
      <c r="E226" s="42"/>
      <c r="F226" s="43"/>
      <c r="G226" s="44"/>
      <c r="H226" s="19"/>
      <c r="I226" s="13"/>
      <c r="J226" s="13"/>
      <c r="K226" s="13"/>
      <c r="L226" s="13"/>
      <c r="M226" s="13"/>
    </row>
    <row r="227" spans="2:13" ht="30" customHeight="1" x14ac:dyDescent="0.25">
      <c r="B227" s="23">
        <v>45144</v>
      </c>
      <c r="C227" s="2" t="s">
        <v>3</v>
      </c>
      <c r="D227" s="13" t="s">
        <v>17</v>
      </c>
      <c r="E227" s="42"/>
      <c r="F227" s="43"/>
      <c r="G227" s="44"/>
      <c r="H227" s="19"/>
      <c r="I227" s="13"/>
      <c r="J227" s="13"/>
      <c r="K227" s="13"/>
      <c r="L227" s="13"/>
      <c r="M227" s="13"/>
    </row>
    <row r="228" spans="2:13" ht="30" customHeight="1" x14ac:dyDescent="0.25">
      <c r="B228" s="23">
        <v>45145</v>
      </c>
      <c r="C228" s="2" t="s">
        <v>4</v>
      </c>
      <c r="D228" s="13"/>
      <c r="E228" s="42"/>
      <c r="F228" s="43"/>
      <c r="G228" s="44"/>
      <c r="H228" s="19"/>
      <c r="I228" s="13"/>
      <c r="J228" s="13"/>
      <c r="K228" s="13"/>
      <c r="L228" s="13"/>
      <c r="M228" s="13"/>
    </row>
    <row r="229" spans="2:13" ht="30" customHeight="1" x14ac:dyDescent="0.25">
      <c r="B229" s="23">
        <v>45146</v>
      </c>
      <c r="C229" s="2" t="s">
        <v>5</v>
      </c>
      <c r="D229" s="13"/>
      <c r="E229" s="42"/>
      <c r="F229" s="43"/>
      <c r="G229" s="44"/>
      <c r="H229" s="19"/>
      <c r="I229" s="13"/>
      <c r="J229" s="13"/>
      <c r="K229" s="13"/>
      <c r="L229" s="13"/>
      <c r="M229" s="13"/>
    </row>
    <row r="230" spans="2:13" ht="30" customHeight="1" x14ac:dyDescent="0.25">
      <c r="B230" s="23">
        <v>45147</v>
      </c>
      <c r="C230" s="2" t="s">
        <v>6</v>
      </c>
      <c r="D230" s="13"/>
      <c r="E230" s="42"/>
      <c r="F230" s="43"/>
      <c r="G230" s="44"/>
      <c r="H230" s="19"/>
      <c r="I230" s="13"/>
      <c r="J230" s="13"/>
      <c r="K230" s="13"/>
      <c r="L230" s="13"/>
      <c r="M230" s="13"/>
    </row>
    <row r="231" spans="2:13" ht="30" customHeight="1" x14ac:dyDescent="0.25">
      <c r="B231" s="23">
        <v>45148</v>
      </c>
      <c r="C231" s="2" t="s">
        <v>7</v>
      </c>
      <c r="D231" s="13"/>
      <c r="E231" s="51"/>
      <c r="F231" s="52"/>
      <c r="G231" s="53"/>
      <c r="H231" s="19"/>
      <c r="I231" s="13"/>
      <c r="J231" s="18"/>
      <c r="K231" s="18"/>
      <c r="L231" s="13"/>
      <c r="M231" s="13"/>
    </row>
    <row r="232" spans="2:13" ht="30" customHeight="1" x14ac:dyDescent="0.25">
      <c r="B232" s="23">
        <v>45149</v>
      </c>
      <c r="C232" s="2" t="s">
        <v>1</v>
      </c>
      <c r="D232" s="13"/>
      <c r="E232" s="42"/>
      <c r="F232" s="43"/>
      <c r="G232" s="44"/>
      <c r="H232" s="19"/>
      <c r="I232" s="13"/>
      <c r="J232" s="13"/>
      <c r="K232" s="13"/>
      <c r="L232" s="13"/>
      <c r="M232" s="13"/>
    </row>
    <row r="233" spans="2:13" ht="30" customHeight="1" x14ac:dyDescent="0.25">
      <c r="B233" s="23">
        <v>45150</v>
      </c>
      <c r="C233" s="2" t="s">
        <v>2</v>
      </c>
      <c r="D233" s="13" t="s">
        <v>17</v>
      </c>
      <c r="E233" s="42"/>
      <c r="F233" s="43"/>
      <c r="G233" s="44"/>
      <c r="H233" s="19"/>
      <c r="I233" s="13"/>
      <c r="J233" s="13"/>
      <c r="K233" s="13"/>
      <c r="L233" s="13"/>
      <c r="M233" s="13"/>
    </row>
    <row r="234" spans="2:13" ht="30" customHeight="1" x14ac:dyDescent="0.25">
      <c r="B234" s="23">
        <v>45151</v>
      </c>
      <c r="C234" s="2" t="s">
        <v>3</v>
      </c>
      <c r="D234" s="13" t="s">
        <v>17</v>
      </c>
      <c r="E234" s="42"/>
      <c r="F234" s="43"/>
      <c r="G234" s="44"/>
      <c r="H234" s="19"/>
      <c r="I234" s="13"/>
      <c r="J234" s="13"/>
      <c r="K234" s="13"/>
      <c r="L234" s="13"/>
      <c r="M234" s="13"/>
    </row>
    <row r="235" spans="2:13" ht="30" customHeight="1" x14ac:dyDescent="0.25">
      <c r="B235" s="23">
        <v>45152</v>
      </c>
      <c r="C235" s="2" t="s">
        <v>4</v>
      </c>
      <c r="D235" s="13"/>
      <c r="E235" s="42"/>
      <c r="F235" s="43"/>
      <c r="G235" s="44"/>
      <c r="H235" s="19"/>
      <c r="I235" s="13"/>
      <c r="J235" s="13"/>
      <c r="K235" s="13"/>
      <c r="L235" s="13"/>
      <c r="M235" s="13"/>
    </row>
    <row r="236" spans="2:13" ht="30" customHeight="1" x14ac:dyDescent="0.25">
      <c r="B236" s="23">
        <v>45153</v>
      </c>
      <c r="C236" s="2" t="s">
        <v>5</v>
      </c>
      <c r="D236" s="13"/>
      <c r="E236" s="42"/>
      <c r="F236" s="43"/>
      <c r="G236" s="44"/>
      <c r="H236" s="19"/>
      <c r="I236" s="13"/>
      <c r="J236" s="13"/>
      <c r="K236" s="13"/>
      <c r="L236" s="13"/>
      <c r="M236" s="13"/>
    </row>
    <row r="237" spans="2:13" ht="30" customHeight="1" x14ac:dyDescent="0.25">
      <c r="B237" s="23">
        <v>45154</v>
      </c>
      <c r="C237" s="2" t="s">
        <v>6</v>
      </c>
      <c r="D237" s="13"/>
      <c r="E237" s="42"/>
      <c r="F237" s="43"/>
      <c r="G237" s="44"/>
      <c r="H237" s="19"/>
      <c r="I237" s="13"/>
      <c r="J237" s="13"/>
      <c r="K237" s="13"/>
      <c r="L237" s="13"/>
      <c r="M237" s="13"/>
    </row>
    <row r="238" spans="2:13" ht="30" customHeight="1" x14ac:dyDescent="0.25">
      <c r="B238" s="23">
        <v>45155</v>
      </c>
      <c r="C238" s="2" t="s">
        <v>7</v>
      </c>
      <c r="D238" s="13"/>
      <c r="E238" s="42"/>
      <c r="F238" s="43"/>
      <c r="G238" s="44"/>
      <c r="H238" s="19"/>
      <c r="I238" s="13"/>
      <c r="J238" s="13"/>
      <c r="K238" s="13"/>
      <c r="L238" s="13"/>
      <c r="M238" s="13"/>
    </row>
    <row r="239" spans="2:13" ht="30" customHeight="1" x14ac:dyDescent="0.25">
      <c r="B239" s="23">
        <v>45156</v>
      </c>
      <c r="C239" s="2" t="s">
        <v>1</v>
      </c>
      <c r="D239" s="13"/>
      <c r="E239" s="42"/>
      <c r="F239" s="43"/>
      <c r="G239" s="44"/>
      <c r="H239" s="19"/>
      <c r="I239" s="13"/>
      <c r="J239" s="13"/>
      <c r="K239" s="13"/>
      <c r="L239" s="13"/>
      <c r="M239" s="13"/>
    </row>
    <row r="240" spans="2:13" ht="30" customHeight="1" x14ac:dyDescent="0.25">
      <c r="B240" s="23">
        <v>45157</v>
      </c>
      <c r="C240" s="2" t="s">
        <v>2</v>
      </c>
      <c r="D240" s="13" t="s">
        <v>17</v>
      </c>
      <c r="E240" s="42"/>
      <c r="F240" s="43"/>
      <c r="G240" s="44"/>
      <c r="H240" s="19"/>
      <c r="I240" s="13"/>
      <c r="J240" s="13"/>
      <c r="K240" s="13"/>
      <c r="L240" s="13"/>
      <c r="M240" s="13"/>
    </row>
    <row r="241" spans="2:13" ht="30" customHeight="1" x14ac:dyDescent="0.25">
      <c r="B241" s="23">
        <v>45158</v>
      </c>
      <c r="C241" s="2" t="s">
        <v>3</v>
      </c>
      <c r="D241" s="13" t="s">
        <v>17</v>
      </c>
      <c r="E241" s="42"/>
      <c r="F241" s="43"/>
      <c r="G241" s="44"/>
      <c r="H241" s="19"/>
      <c r="I241" s="13"/>
      <c r="J241" s="13"/>
      <c r="K241" s="13"/>
      <c r="L241" s="13"/>
      <c r="M241" s="13"/>
    </row>
    <row r="242" spans="2:13" ht="30" customHeight="1" x14ac:dyDescent="0.25">
      <c r="B242" s="23">
        <v>45159</v>
      </c>
      <c r="C242" s="2" t="s">
        <v>4</v>
      </c>
      <c r="D242" s="13"/>
      <c r="E242" s="42"/>
      <c r="F242" s="43"/>
      <c r="G242" s="44"/>
      <c r="H242" s="19"/>
      <c r="I242" s="13"/>
      <c r="J242" s="13"/>
      <c r="K242" s="13"/>
      <c r="L242" s="13"/>
      <c r="M242" s="13"/>
    </row>
    <row r="243" spans="2:13" ht="30" customHeight="1" x14ac:dyDescent="0.25">
      <c r="B243" s="23">
        <v>45160</v>
      </c>
      <c r="C243" s="2" t="s">
        <v>5</v>
      </c>
      <c r="D243" s="13"/>
      <c r="E243" s="42"/>
      <c r="F243" s="43"/>
      <c r="G243" s="44"/>
      <c r="H243" s="19"/>
      <c r="I243" s="13"/>
      <c r="J243" s="13"/>
      <c r="K243" s="13"/>
      <c r="L243" s="13"/>
      <c r="M243" s="13"/>
    </row>
    <row r="244" spans="2:13" ht="30" customHeight="1" x14ac:dyDescent="0.25">
      <c r="B244" s="23">
        <v>45161</v>
      </c>
      <c r="C244" s="2" t="s">
        <v>6</v>
      </c>
      <c r="D244" s="13"/>
      <c r="E244" s="42"/>
      <c r="F244" s="43"/>
      <c r="G244" s="44"/>
      <c r="H244" s="19"/>
      <c r="I244" s="13"/>
      <c r="J244" s="13"/>
      <c r="K244" s="13"/>
      <c r="L244" s="13"/>
      <c r="M244" s="13"/>
    </row>
    <row r="245" spans="2:13" ht="30" customHeight="1" x14ac:dyDescent="0.25">
      <c r="B245" s="23">
        <v>45162</v>
      </c>
      <c r="C245" s="2" t="s">
        <v>7</v>
      </c>
      <c r="D245" s="13"/>
      <c r="E245" s="42"/>
      <c r="F245" s="43"/>
      <c r="G245" s="44"/>
      <c r="H245" s="19"/>
      <c r="I245" s="13"/>
      <c r="J245" s="13"/>
      <c r="K245" s="13"/>
      <c r="L245" s="13"/>
      <c r="M245" s="13"/>
    </row>
    <row r="246" spans="2:13" ht="30" customHeight="1" x14ac:dyDescent="0.25">
      <c r="B246" s="23">
        <v>45163</v>
      </c>
      <c r="C246" s="2" t="s">
        <v>1</v>
      </c>
      <c r="D246" s="13"/>
      <c r="E246" s="42"/>
      <c r="F246" s="43"/>
      <c r="G246" s="44"/>
      <c r="H246" s="19"/>
      <c r="I246" s="13"/>
      <c r="J246" s="13"/>
      <c r="K246" s="13"/>
      <c r="L246" s="13"/>
      <c r="M246" s="13"/>
    </row>
    <row r="247" spans="2:13" ht="30" customHeight="1" x14ac:dyDescent="0.25">
      <c r="B247" s="23">
        <v>45164</v>
      </c>
      <c r="C247" s="2" t="s">
        <v>2</v>
      </c>
      <c r="D247" s="13" t="s">
        <v>17</v>
      </c>
      <c r="E247" s="42"/>
      <c r="F247" s="43"/>
      <c r="G247" s="44"/>
      <c r="H247" s="19"/>
      <c r="I247" s="13"/>
      <c r="J247" s="13"/>
      <c r="K247" s="13"/>
      <c r="L247" s="13"/>
      <c r="M247" s="13"/>
    </row>
    <row r="248" spans="2:13" ht="30" customHeight="1" x14ac:dyDescent="0.25">
      <c r="B248" s="23">
        <v>45165</v>
      </c>
      <c r="C248" s="2" t="s">
        <v>3</v>
      </c>
      <c r="D248" s="13" t="s">
        <v>17</v>
      </c>
      <c r="E248" s="42"/>
      <c r="F248" s="43"/>
      <c r="G248" s="44"/>
      <c r="H248" s="19"/>
      <c r="I248" s="13"/>
      <c r="J248" s="13"/>
      <c r="K248" s="13"/>
      <c r="L248" s="13"/>
      <c r="M248" s="13"/>
    </row>
    <row r="249" spans="2:13" ht="30" customHeight="1" x14ac:dyDescent="0.25">
      <c r="B249" s="23">
        <v>45166</v>
      </c>
      <c r="C249" s="2" t="s">
        <v>4</v>
      </c>
      <c r="D249" s="13"/>
      <c r="E249" s="42"/>
      <c r="F249" s="43"/>
      <c r="G249" s="44"/>
      <c r="H249" s="19"/>
      <c r="I249" s="13"/>
      <c r="J249" s="13"/>
      <c r="K249" s="13"/>
      <c r="L249" s="13"/>
      <c r="M249" s="13"/>
    </row>
    <row r="250" spans="2:13" ht="30" customHeight="1" x14ac:dyDescent="0.25">
      <c r="B250" s="23">
        <v>45167</v>
      </c>
      <c r="C250" s="2" t="s">
        <v>5</v>
      </c>
      <c r="D250" s="13"/>
      <c r="E250" s="42"/>
      <c r="F250" s="43"/>
      <c r="G250" s="44"/>
      <c r="H250" s="19"/>
      <c r="I250" s="13"/>
      <c r="J250" s="13"/>
      <c r="K250" s="13"/>
      <c r="L250" s="13"/>
      <c r="M250" s="13"/>
    </row>
    <row r="251" spans="2:13" ht="30" customHeight="1" x14ac:dyDescent="0.25">
      <c r="B251" s="23">
        <v>45168</v>
      </c>
      <c r="C251" s="2" t="s">
        <v>6</v>
      </c>
      <c r="D251" s="13"/>
      <c r="E251" s="42"/>
      <c r="F251" s="43"/>
      <c r="G251" s="44"/>
      <c r="H251" s="19"/>
      <c r="I251" s="13"/>
      <c r="J251" s="13"/>
      <c r="K251" s="13"/>
      <c r="L251" s="13"/>
      <c r="M251" s="13"/>
    </row>
    <row r="252" spans="2:13" ht="30" customHeight="1" x14ac:dyDescent="0.25">
      <c r="B252" s="23">
        <v>45169</v>
      </c>
      <c r="C252" s="2" t="s">
        <v>7</v>
      </c>
      <c r="D252" s="13"/>
      <c r="E252" s="42"/>
      <c r="F252" s="43"/>
      <c r="G252" s="44"/>
      <c r="H252" s="19"/>
      <c r="I252" s="13"/>
      <c r="J252" s="13"/>
      <c r="K252" s="13"/>
      <c r="L252" s="13"/>
      <c r="M252" s="13"/>
    </row>
    <row r="253" spans="2:13" ht="30" customHeight="1" x14ac:dyDescent="0.25">
      <c r="B253" s="23">
        <v>45170</v>
      </c>
      <c r="C253" s="2" t="s">
        <v>1</v>
      </c>
      <c r="D253" s="13"/>
      <c r="E253" s="42"/>
      <c r="F253" s="43"/>
      <c r="G253" s="44"/>
      <c r="H253" s="19"/>
      <c r="I253" s="13"/>
      <c r="J253" s="13"/>
      <c r="K253" s="13"/>
      <c r="L253" s="13"/>
      <c r="M253" s="13"/>
    </row>
    <row r="254" spans="2:13" ht="30" customHeight="1" x14ac:dyDescent="0.25">
      <c r="B254" s="23">
        <v>45171</v>
      </c>
      <c r="C254" s="2" t="s">
        <v>2</v>
      </c>
      <c r="D254" s="13" t="s">
        <v>17</v>
      </c>
      <c r="E254" s="42"/>
      <c r="F254" s="43"/>
      <c r="G254" s="44"/>
      <c r="H254" s="19"/>
      <c r="I254" s="13"/>
      <c r="J254" s="13"/>
      <c r="K254" s="13"/>
      <c r="L254" s="13"/>
      <c r="M254" s="13"/>
    </row>
    <row r="255" spans="2:13" ht="30" customHeight="1" x14ac:dyDescent="0.25">
      <c r="B255" s="23">
        <v>45172</v>
      </c>
      <c r="C255" s="2" t="s">
        <v>3</v>
      </c>
      <c r="D255" s="13" t="s">
        <v>17</v>
      </c>
      <c r="E255" s="42"/>
      <c r="F255" s="43"/>
      <c r="G255" s="44"/>
      <c r="H255" s="19"/>
      <c r="I255" s="13"/>
      <c r="J255" s="13"/>
      <c r="K255" s="13"/>
      <c r="L255" s="13"/>
      <c r="M255" s="13"/>
    </row>
    <row r="256" spans="2:13" ht="30" customHeight="1" x14ac:dyDescent="0.25">
      <c r="B256" s="23">
        <v>45173</v>
      </c>
      <c r="C256" s="2" t="s">
        <v>4</v>
      </c>
      <c r="D256" s="13"/>
      <c r="E256" s="42"/>
      <c r="F256" s="43"/>
      <c r="G256" s="44"/>
      <c r="H256" s="19"/>
      <c r="I256" s="13"/>
      <c r="J256" s="13"/>
      <c r="K256" s="13"/>
      <c r="L256" s="13"/>
      <c r="M256" s="13"/>
    </row>
    <row r="257" spans="2:13" ht="30" customHeight="1" x14ac:dyDescent="0.25">
      <c r="B257" s="23">
        <v>45174</v>
      </c>
      <c r="C257" s="2" t="s">
        <v>5</v>
      </c>
      <c r="D257" s="13"/>
      <c r="E257" s="42"/>
      <c r="F257" s="43"/>
      <c r="G257" s="44"/>
      <c r="H257" s="19"/>
      <c r="I257" s="13"/>
      <c r="J257" s="13"/>
      <c r="K257" s="13"/>
      <c r="L257" s="13"/>
      <c r="M257" s="13"/>
    </row>
    <row r="258" spans="2:13" ht="30" customHeight="1" x14ac:dyDescent="0.25">
      <c r="B258" s="23">
        <v>45175</v>
      </c>
      <c r="C258" s="2" t="s">
        <v>6</v>
      </c>
      <c r="D258" s="13"/>
      <c r="E258" s="42"/>
      <c r="F258" s="43"/>
      <c r="G258" s="44"/>
      <c r="H258" s="19"/>
      <c r="I258" s="13"/>
      <c r="J258" s="13"/>
      <c r="K258" s="13"/>
      <c r="L258" s="13"/>
      <c r="M258" s="13"/>
    </row>
    <row r="259" spans="2:13" ht="30" customHeight="1" x14ac:dyDescent="0.25">
      <c r="B259" s="23">
        <v>45176</v>
      </c>
      <c r="C259" s="2" t="s">
        <v>7</v>
      </c>
      <c r="D259" s="13"/>
      <c r="E259" s="42"/>
      <c r="F259" s="43"/>
      <c r="G259" s="44"/>
      <c r="H259" s="19"/>
      <c r="I259" s="13"/>
      <c r="J259" s="13"/>
      <c r="K259" s="13"/>
      <c r="L259" s="13"/>
      <c r="M259" s="13"/>
    </row>
    <row r="260" spans="2:13" ht="30" customHeight="1" x14ac:dyDescent="0.25">
      <c r="B260" s="23">
        <v>45177</v>
      </c>
      <c r="C260" s="2" t="s">
        <v>1</v>
      </c>
      <c r="D260" s="13"/>
      <c r="E260" s="42"/>
      <c r="F260" s="43"/>
      <c r="G260" s="44"/>
      <c r="H260" s="19"/>
      <c r="I260" s="13"/>
      <c r="J260" s="13"/>
      <c r="K260" s="13"/>
      <c r="L260" s="13"/>
      <c r="M260" s="13"/>
    </row>
    <row r="261" spans="2:13" ht="30" customHeight="1" x14ac:dyDescent="0.25">
      <c r="B261" s="23">
        <v>45178</v>
      </c>
      <c r="C261" s="2" t="s">
        <v>2</v>
      </c>
      <c r="D261" s="13" t="s">
        <v>17</v>
      </c>
      <c r="E261" s="42"/>
      <c r="F261" s="43"/>
      <c r="G261" s="44"/>
      <c r="H261" s="19"/>
      <c r="I261" s="13"/>
      <c r="J261" s="13"/>
      <c r="K261" s="13"/>
      <c r="L261" s="13"/>
      <c r="M261" s="13"/>
    </row>
    <row r="262" spans="2:13" ht="30" customHeight="1" x14ac:dyDescent="0.25">
      <c r="B262" s="23">
        <v>45179</v>
      </c>
      <c r="C262" s="2" t="s">
        <v>3</v>
      </c>
      <c r="D262" s="13" t="s">
        <v>17</v>
      </c>
      <c r="E262" s="42"/>
      <c r="F262" s="43"/>
      <c r="G262" s="44"/>
      <c r="H262" s="19"/>
      <c r="I262" s="13"/>
      <c r="J262" s="13"/>
      <c r="K262" s="13"/>
      <c r="L262" s="13"/>
      <c r="M262" s="13"/>
    </row>
    <row r="263" spans="2:13" ht="30" customHeight="1" x14ac:dyDescent="0.25">
      <c r="B263" s="23">
        <v>45180</v>
      </c>
      <c r="C263" s="2" t="s">
        <v>4</v>
      </c>
      <c r="D263" s="13"/>
      <c r="E263" s="42"/>
      <c r="F263" s="43"/>
      <c r="G263" s="44"/>
      <c r="H263" s="19"/>
      <c r="I263" s="13"/>
      <c r="J263" s="13"/>
      <c r="K263" s="13"/>
      <c r="L263" s="13"/>
      <c r="M263" s="13"/>
    </row>
    <row r="264" spans="2:13" ht="30" customHeight="1" x14ac:dyDescent="0.25">
      <c r="B264" s="23">
        <v>45181</v>
      </c>
      <c r="C264" s="2" t="s">
        <v>5</v>
      </c>
      <c r="D264" s="13"/>
      <c r="E264" s="42"/>
      <c r="F264" s="43"/>
      <c r="G264" s="44"/>
      <c r="H264" s="19"/>
      <c r="I264" s="13"/>
      <c r="J264" s="13"/>
      <c r="K264" s="13"/>
      <c r="L264" s="13"/>
      <c r="M264" s="13"/>
    </row>
    <row r="265" spans="2:13" ht="30" customHeight="1" x14ac:dyDescent="0.25">
      <c r="B265" s="23">
        <v>45182</v>
      </c>
      <c r="C265" s="2" t="s">
        <v>6</v>
      </c>
      <c r="D265" s="13"/>
      <c r="E265" s="42"/>
      <c r="F265" s="43"/>
      <c r="G265" s="44"/>
      <c r="H265" s="19"/>
      <c r="I265" s="13"/>
      <c r="J265" s="13"/>
      <c r="K265" s="13"/>
      <c r="L265" s="13"/>
      <c r="M265" s="13"/>
    </row>
    <row r="266" spans="2:13" ht="30" customHeight="1" x14ac:dyDescent="0.25">
      <c r="B266" s="23">
        <v>45183</v>
      </c>
      <c r="C266" s="2" t="s">
        <v>7</v>
      </c>
      <c r="D266" s="13"/>
      <c r="E266" s="42"/>
      <c r="F266" s="43"/>
      <c r="G266" s="44"/>
      <c r="H266" s="19"/>
      <c r="I266" s="13"/>
      <c r="J266" s="13"/>
      <c r="K266" s="13"/>
      <c r="L266" s="13"/>
      <c r="M266" s="13"/>
    </row>
    <row r="267" spans="2:13" ht="30" customHeight="1" x14ac:dyDescent="0.25">
      <c r="B267" s="23">
        <v>45184</v>
      </c>
      <c r="C267" s="2" t="s">
        <v>1</v>
      </c>
      <c r="D267" s="13"/>
      <c r="E267" s="42"/>
      <c r="F267" s="43"/>
      <c r="G267" s="44"/>
      <c r="H267" s="19"/>
      <c r="I267" s="13"/>
      <c r="J267" s="13"/>
      <c r="K267" s="13"/>
      <c r="L267" s="13"/>
      <c r="M267" s="13"/>
    </row>
    <row r="268" spans="2:13" ht="30" customHeight="1" x14ac:dyDescent="0.25">
      <c r="B268" s="23">
        <v>45185</v>
      </c>
      <c r="C268" s="2" t="s">
        <v>2</v>
      </c>
      <c r="D268" s="13" t="s">
        <v>17</v>
      </c>
      <c r="E268" s="42"/>
      <c r="F268" s="43"/>
      <c r="G268" s="44"/>
      <c r="H268" s="19"/>
      <c r="I268" s="13"/>
      <c r="J268" s="13"/>
      <c r="K268" s="13"/>
      <c r="L268" s="13"/>
      <c r="M268" s="13"/>
    </row>
    <row r="269" spans="2:13" ht="30" customHeight="1" x14ac:dyDescent="0.25">
      <c r="B269" s="23">
        <v>45186</v>
      </c>
      <c r="C269" s="2" t="s">
        <v>3</v>
      </c>
      <c r="D269" s="13" t="s">
        <v>17</v>
      </c>
      <c r="E269" s="42"/>
      <c r="F269" s="43"/>
      <c r="G269" s="44"/>
      <c r="H269" s="19"/>
      <c r="I269" s="13"/>
      <c r="J269" s="13"/>
      <c r="K269" s="13"/>
      <c r="L269" s="13"/>
      <c r="M269" s="13"/>
    </row>
    <row r="270" spans="2:13" ht="30" customHeight="1" x14ac:dyDescent="0.25">
      <c r="B270" s="23">
        <v>45187</v>
      </c>
      <c r="C270" s="2" t="s">
        <v>4</v>
      </c>
      <c r="D270" s="13"/>
      <c r="E270" s="42"/>
      <c r="F270" s="43"/>
      <c r="G270" s="44"/>
      <c r="H270" s="19"/>
      <c r="I270" s="13"/>
      <c r="J270" s="13"/>
      <c r="K270" s="13"/>
      <c r="L270" s="13"/>
      <c r="M270" s="13"/>
    </row>
    <row r="271" spans="2:13" ht="30" customHeight="1" x14ac:dyDescent="0.25">
      <c r="B271" s="23">
        <v>45188</v>
      </c>
      <c r="C271" s="2" t="s">
        <v>5</v>
      </c>
      <c r="D271" s="13"/>
      <c r="E271" s="42"/>
      <c r="F271" s="43"/>
      <c r="G271" s="44"/>
      <c r="H271" s="19"/>
      <c r="I271" s="13"/>
      <c r="J271" s="13"/>
      <c r="K271" s="13"/>
      <c r="L271" s="13"/>
      <c r="M271" s="13"/>
    </row>
    <row r="272" spans="2:13" ht="30" customHeight="1" x14ac:dyDescent="0.25">
      <c r="B272" s="23">
        <v>45189</v>
      </c>
      <c r="C272" s="2" t="s">
        <v>6</v>
      </c>
      <c r="D272" s="13"/>
      <c r="E272" s="42"/>
      <c r="F272" s="43"/>
      <c r="G272" s="44"/>
      <c r="H272" s="19"/>
      <c r="I272" s="13"/>
      <c r="J272" s="13"/>
      <c r="K272" s="13"/>
      <c r="L272" s="13"/>
      <c r="M272" s="13"/>
    </row>
    <row r="273" spans="2:13" ht="30" customHeight="1" x14ac:dyDescent="0.25">
      <c r="B273" s="23">
        <v>45190</v>
      </c>
      <c r="C273" s="2" t="s">
        <v>7</v>
      </c>
      <c r="D273" s="13"/>
      <c r="E273" s="42"/>
      <c r="F273" s="43"/>
      <c r="G273" s="44"/>
      <c r="H273" s="19"/>
      <c r="I273" s="13"/>
      <c r="J273" s="13"/>
      <c r="K273" s="13"/>
      <c r="L273" s="13"/>
      <c r="M273" s="13"/>
    </row>
    <row r="274" spans="2:13" ht="30" customHeight="1" x14ac:dyDescent="0.25">
      <c r="B274" s="23">
        <v>45191</v>
      </c>
      <c r="C274" s="2" t="s">
        <v>1</v>
      </c>
      <c r="D274" s="13"/>
      <c r="E274" s="42"/>
      <c r="F274" s="43"/>
      <c r="G274" s="44"/>
      <c r="H274" s="19"/>
      <c r="I274" s="13"/>
      <c r="J274" s="13"/>
      <c r="K274" s="13"/>
      <c r="L274" s="13"/>
      <c r="M274" s="13"/>
    </row>
    <row r="275" spans="2:13" ht="30" customHeight="1" x14ac:dyDescent="0.25">
      <c r="B275" s="23">
        <v>45192</v>
      </c>
      <c r="C275" s="2" t="s">
        <v>2</v>
      </c>
      <c r="D275" s="13" t="s">
        <v>17</v>
      </c>
      <c r="E275" s="42"/>
      <c r="F275" s="43"/>
      <c r="G275" s="44"/>
      <c r="H275" s="19"/>
      <c r="I275" s="13"/>
      <c r="J275" s="13"/>
      <c r="K275" s="13"/>
      <c r="L275" s="13"/>
      <c r="M275" s="13"/>
    </row>
    <row r="276" spans="2:13" ht="30" customHeight="1" x14ac:dyDescent="0.25">
      <c r="B276" s="23">
        <v>45193</v>
      </c>
      <c r="C276" s="2" t="s">
        <v>3</v>
      </c>
      <c r="D276" s="13" t="s">
        <v>17</v>
      </c>
      <c r="E276" s="42"/>
      <c r="F276" s="43"/>
      <c r="G276" s="44"/>
      <c r="H276" s="19"/>
      <c r="I276" s="13"/>
      <c r="J276" s="13"/>
      <c r="K276" s="13"/>
      <c r="L276" s="13"/>
      <c r="M276" s="13"/>
    </row>
    <row r="277" spans="2:13" ht="30" customHeight="1" x14ac:dyDescent="0.25">
      <c r="B277" s="23">
        <v>45194</v>
      </c>
      <c r="C277" s="2" t="s">
        <v>4</v>
      </c>
      <c r="D277" s="13"/>
      <c r="E277" s="42"/>
      <c r="F277" s="43"/>
      <c r="G277" s="44"/>
      <c r="H277" s="19"/>
      <c r="I277" s="13"/>
      <c r="J277" s="13"/>
      <c r="K277" s="13"/>
      <c r="L277" s="13"/>
      <c r="M277" s="13"/>
    </row>
    <row r="278" spans="2:13" ht="30" customHeight="1" x14ac:dyDescent="0.25">
      <c r="B278" s="23">
        <v>45195</v>
      </c>
      <c r="C278" s="2" t="s">
        <v>5</v>
      </c>
      <c r="D278" s="13"/>
      <c r="E278" s="51"/>
      <c r="F278" s="52"/>
      <c r="G278" s="53"/>
      <c r="H278" s="19"/>
      <c r="I278" s="13"/>
      <c r="J278" s="13"/>
      <c r="K278" s="13"/>
      <c r="L278" s="13"/>
      <c r="M278" s="13"/>
    </row>
    <row r="279" spans="2:13" ht="30" customHeight="1" x14ac:dyDescent="0.25">
      <c r="B279" s="23">
        <v>45196</v>
      </c>
      <c r="C279" s="2" t="s">
        <v>6</v>
      </c>
      <c r="D279" s="13"/>
      <c r="E279" s="51"/>
      <c r="F279" s="52"/>
      <c r="G279" s="53"/>
      <c r="H279" s="19"/>
      <c r="I279" s="13"/>
      <c r="J279" s="13"/>
      <c r="K279" s="13"/>
      <c r="L279" s="13"/>
      <c r="M279" s="13"/>
    </row>
    <row r="280" spans="2:13" ht="30" customHeight="1" x14ac:dyDescent="0.25">
      <c r="B280" s="23">
        <v>45197</v>
      </c>
      <c r="C280" s="2" t="s">
        <v>7</v>
      </c>
      <c r="D280" s="13"/>
      <c r="E280" s="42"/>
      <c r="F280" s="43"/>
      <c r="G280" s="44"/>
      <c r="H280" s="19"/>
      <c r="I280" s="13"/>
      <c r="J280" s="13"/>
      <c r="K280" s="13"/>
      <c r="L280" s="13"/>
      <c r="M280" s="13"/>
    </row>
    <row r="281" spans="2:13" ht="30" customHeight="1" x14ac:dyDescent="0.25">
      <c r="B281" s="23">
        <v>45198</v>
      </c>
      <c r="C281" s="2" t="s">
        <v>1</v>
      </c>
      <c r="D281" s="13"/>
      <c r="E281" s="42"/>
      <c r="F281" s="43"/>
      <c r="G281" s="44"/>
      <c r="H281" s="19"/>
      <c r="I281" s="13"/>
      <c r="J281" s="13"/>
      <c r="K281" s="13"/>
      <c r="L281" s="13"/>
      <c r="M281" s="13"/>
    </row>
    <row r="282" spans="2:13" ht="30" customHeight="1" x14ac:dyDescent="0.25">
      <c r="B282" s="23">
        <v>45199</v>
      </c>
      <c r="C282" s="2" t="s">
        <v>2</v>
      </c>
      <c r="D282" s="13" t="s">
        <v>17</v>
      </c>
      <c r="E282" s="42"/>
      <c r="F282" s="43"/>
      <c r="G282" s="44"/>
      <c r="H282" s="19"/>
      <c r="I282" s="13"/>
      <c r="J282" s="13"/>
      <c r="K282" s="13"/>
      <c r="L282" s="13"/>
      <c r="M282" s="13"/>
    </row>
    <row r="283" spans="2:13" ht="30" customHeight="1" x14ac:dyDescent="0.25">
      <c r="B283" s="23">
        <v>45200</v>
      </c>
      <c r="C283" s="2" t="s">
        <v>3</v>
      </c>
      <c r="D283" s="13" t="s">
        <v>17</v>
      </c>
      <c r="E283" s="42"/>
      <c r="F283" s="43"/>
      <c r="G283" s="44"/>
      <c r="H283" s="19"/>
      <c r="I283" s="13"/>
      <c r="J283" s="13"/>
      <c r="K283" s="13"/>
      <c r="L283" s="13"/>
      <c r="M283" s="13"/>
    </row>
    <row r="284" spans="2:13" ht="30" customHeight="1" x14ac:dyDescent="0.25">
      <c r="B284" s="23">
        <v>45201</v>
      </c>
      <c r="C284" s="2" t="s">
        <v>4</v>
      </c>
      <c r="D284" s="13"/>
      <c r="E284" s="42"/>
      <c r="F284" s="43"/>
      <c r="G284" s="44"/>
      <c r="H284" s="19"/>
      <c r="I284" s="13"/>
      <c r="J284" s="13"/>
      <c r="K284" s="13"/>
      <c r="L284" s="13"/>
      <c r="M284" s="13"/>
    </row>
    <row r="285" spans="2:13" ht="30" customHeight="1" x14ac:dyDescent="0.25">
      <c r="B285" s="23">
        <v>45202</v>
      </c>
      <c r="C285" s="2" t="s">
        <v>5</v>
      </c>
      <c r="D285" s="13"/>
      <c r="E285" s="42"/>
      <c r="F285" s="43"/>
      <c r="G285" s="44"/>
      <c r="H285" s="19"/>
      <c r="I285" s="13"/>
      <c r="J285" s="13"/>
      <c r="K285" s="13"/>
      <c r="L285" s="13"/>
      <c r="M285" s="13"/>
    </row>
    <row r="286" spans="2:13" ht="30" customHeight="1" x14ac:dyDescent="0.25">
      <c r="B286" s="23">
        <v>45203</v>
      </c>
      <c r="C286" s="2" t="s">
        <v>6</v>
      </c>
      <c r="D286" s="13"/>
      <c r="E286" s="51"/>
      <c r="F286" s="52"/>
      <c r="G286" s="53"/>
      <c r="H286" s="19"/>
      <c r="I286" s="13"/>
      <c r="J286" s="13"/>
      <c r="K286" s="13"/>
      <c r="L286" s="13"/>
      <c r="M286" s="13"/>
    </row>
    <row r="287" spans="2:13" ht="30" customHeight="1" x14ac:dyDescent="0.25">
      <c r="B287" s="23">
        <v>45204</v>
      </c>
      <c r="C287" s="2" t="s">
        <v>7</v>
      </c>
      <c r="D287" s="13"/>
      <c r="E287" s="42"/>
      <c r="F287" s="43"/>
      <c r="G287" s="44"/>
      <c r="H287" s="19"/>
      <c r="I287" s="13"/>
      <c r="J287" s="13"/>
      <c r="K287" s="13"/>
      <c r="L287" s="13"/>
      <c r="M287" s="13"/>
    </row>
    <row r="288" spans="2:13" ht="30" customHeight="1" x14ac:dyDescent="0.25">
      <c r="B288" s="23">
        <v>45205</v>
      </c>
      <c r="C288" s="2" t="s">
        <v>1</v>
      </c>
      <c r="D288" s="13"/>
      <c r="E288" s="42"/>
      <c r="F288" s="43"/>
      <c r="G288" s="44"/>
      <c r="H288" s="19"/>
      <c r="I288" s="13"/>
      <c r="J288" s="13"/>
      <c r="K288" s="13"/>
      <c r="L288" s="13"/>
      <c r="M288" s="13"/>
    </row>
    <row r="289" spans="2:13" ht="30" customHeight="1" x14ac:dyDescent="0.25">
      <c r="B289" s="23">
        <v>45206</v>
      </c>
      <c r="C289" s="2" t="s">
        <v>2</v>
      </c>
      <c r="D289" s="13" t="s">
        <v>17</v>
      </c>
      <c r="E289" s="42"/>
      <c r="F289" s="43"/>
      <c r="G289" s="44"/>
      <c r="H289" s="19"/>
      <c r="I289" s="13"/>
      <c r="J289" s="13"/>
      <c r="K289" s="13"/>
      <c r="L289" s="13"/>
      <c r="M289" s="13"/>
    </row>
    <row r="290" spans="2:13" ht="30" customHeight="1" x14ac:dyDescent="0.25">
      <c r="B290" s="23">
        <v>45207</v>
      </c>
      <c r="C290" s="2" t="s">
        <v>3</v>
      </c>
      <c r="D290" s="13" t="s">
        <v>17</v>
      </c>
      <c r="E290" s="42"/>
      <c r="F290" s="43"/>
      <c r="G290" s="44"/>
      <c r="H290" s="19"/>
      <c r="I290" s="13"/>
      <c r="J290" s="13"/>
      <c r="K290" s="13"/>
      <c r="L290" s="13"/>
      <c r="M290" s="13"/>
    </row>
    <row r="291" spans="2:13" ht="30" customHeight="1" x14ac:dyDescent="0.25">
      <c r="B291" s="23">
        <v>45208</v>
      </c>
      <c r="C291" s="2" t="s">
        <v>4</v>
      </c>
      <c r="D291" s="13"/>
      <c r="E291" s="42"/>
      <c r="F291" s="43"/>
      <c r="G291" s="44"/>
      <c r="H291" s="19"/>
      <c r="I291" s="13"/>
      <c r="J291" s="13"/>
      <c r="K291" s="13"/>
      <c r="L291" s="13"/>
      <c r="M291" s="13"/>
    </row>
    <row r="292" spans="2:13" ht="30" customHeight="1" x14ac:dyDescent="0.25">
      <c r="B292" s="23">
        <v>45209</v>
      </c>
      <c r="C292" s="2" t="s">
        <v>5</v>
      </c>
      <c r="D292" s="13"/>
      <c r="E292" s="42"/>
      <c r="F292" s="43"/>
      <c r="G292" s="44"/>
      <c r="H292" s="19"/>
      <c r="I292" s="13"/>
      <c r="J292" s="13"/>
      <c r="K292" s="13"/>
      <c r="L292" s="13"/>
      <c r="M292" s="13"/>
    </row>
    <row r="293" spans="2:13" ht="30" customHeight="1" x14ac:dyDescent="0.25">
      <c r="B293" s="23">
        <v>45210</v>
      </c>
      <c r="C293" s="2" t="s">
        <v>6</v>
      </c>
      <c r="D293" s="13"/>
      <c r="E293" s="42"/>
      <c r="F293" s="43"/>
      <c r="G293" s="44"/>
      <c r="H293" s="19"/>
      <c r="I293" s="13"/>
      <c r="J293" s="13"/>
      <c r="K293" s="13"/>
      <c r="L293" s="13"/>
      <c r="M293" s="13"/>
    </row>
    <row r="294" spans="2:13" ht="30" customHeight="1" x14ac:dyDescent="0.25">
      <c r="B294" s="23">
        <v>45211</v>
      </c>
      <c r="C294" s="2" t="s">
        <v>7</v>
      </c>
      <c r="D294" s="13"/>
      <c r="E294" s="42"/>
      <c r="F294" s="43"/>
      <c r="G294" s="44"/>
      <c r="H294" s="19"/>
      <c r="I294" s="13"/>
      <c r="J294" s="13"/>
      <c r="K294" s="13"/>
      <c r="L294" s="13"/>
      <c r="M294" s="13"/>
    </row>
    <row r="295" spans="2:13" ht="30" customHeight="1" x14ac:dyDescent="0.25">
      <c r="B295" s="23">
        <v>45212</v>
      </c>
      <c r="C295" s="2" t="s">
        <v>1</v>
      </c>
      <c r="D295" s="13"/>
      <c r="E295" s="42"/>
      <c r="F295" s="43"/>
      <c r="G295" s="44"/>
      <c r="H295" s="19"/>
      <c r="I295" s="13"/>
      <c r="J295" s="13"/>
      <c r="K295" s="13"/>
      <c r="L295" s="13"/>
      <c r="M295" s="13"/>
    </row>
    <row r="296" spans="2:13" ht="30" customHeight="1" x14ac:dyDescent="0.25">
      <c r="B296" s="23">
        <v>45213</v>
      </c>
      <c r="C296" s="2" t="s">
        <v>2</v>
      </c>
      <c r="D296" s="13" t="s">
        <v>17</v>
      </c>
      <c r="E296" s="42"/>
      <c r="F296" s="43"/>
      <c r="G296" s="44"/>
      <c r="H296" s="19"/>
      <c r="I296" s="13"/>
      <c r="J296" s="13"/>
      <c r="K296" s="13"/>
      <c r="L296" s="13"/>
      <c r="M296" s="13"/>
    </row>
    <row r="297" spans="2:13" ht="30" customHeight="1" x14ac:dyDescent="0.25">
      <c r="B297" s="23">
        <v>45214</v>
      </c>
      <c r="C297" s="2" t="s">
        <v>3</v>
      </c>
      <c r="D297" s="13" t="s">
        <v>17</v>
      </c>
      <c r="E297" s="42"/>
      <c r="F297" s="43"/>
      <c r="G297" s="44"/>
      <c r="H297" s="19"/>
      <c r="I297" s="13"/>
      <c r="J297" s="13"/>
      <c r="K297" s="13"/>
      <c r="L297" s="13"/>
      <c r="M297" s="13"/>
    </row>
    <row r="298" spans="2:13" ht="30" customHeight="1" x14ac:dyDescent="0.25">
      <c r="B298" s="23">
        <v>45215</v>
      </c>
      <c r="C298" s="2" t="s">
        <v>4</v>
      </c>
      <c r="D298" s="13"/>
      <c r="E298" s="42"/>
      <c r="F298" s="43"/>
      <c r="G298" s="44"/>
      <c r="H298" s="19"/>
      <c r="I298" s="13"/>
      <c r="J298" s="13"/>
      <c r="K298" s="13"/>
      <c r="L298" s="13"/>
      <c r="M298" s="13"/>
    </row>
    <row r="299" spans="2:13" ht="30" customHeight="1" x14ac:dyDescent="0.25">
      <c r="B299" s="23">
        <v>45216</v>
      </c>
      <c r="C299" s="2" t="s">
        <v>5</v>
      </c>
      <c r="D299" s="13"/>
      <c r="E299" s="42"/>
      <c r="F299" s="43"/>
      <c r="G299" s="44"/>
      <c r="H299" s="19"/>
      <c r="I299" s="13"/>
      <c r="J299" s="13"/>
      <c r="K299" s="13"/>
      <c r="L299" s="13"/>
      <c r="M299" s="13"/>
    </row>
    <row r="300" spans="2:13" ht="30" customHeight="1" x14ac:dyDescent="0.25">
      <c r="B300" s="23">
        <v>45217</v>
      </c>
      <c r="C300" s="2" t="s">
        <v>6</v>
      </c>
      <c r="D300" s="13"/>
      <c r="E300" s="42"/>
      <c r="F300" s="43"/>
      <c r="G300" s="44"/>
      <c r="H300" s="19"/>
      <c r="I300" s="13"/>
      <c r="J300" s="13"/>
      <c r="K300" s="13"/>
      <c r="L300" s="13"/>
      <c r="M300" s="13"/>
    </row>
    <row r="301" spans="2:13" ht="30" customHeight="1" x14ac:dyDescent="0.25">
      <c r="B301" s="23">
        <v>45218</v>
      </c>
      <c r="C301" s="2" t="s">
        <v>7</v>
      </c>
      <c r="D301" s="13"/>
      <c r="E301" s="42"/>
      <c r="F301" s="43"/>
      <c r="G301" s="44"/>
      <c r="H301" s="19"/>
      <c r="I301" s="13"/>
      <c r="J301" s="13"/>
      <c r="K301" s="13"/>
      <c r="L301" s="13"/>
      <c r="M301" s="13"/>
    </row>
    <row r="302" spans="2:13" ht="30" customHeight="1" x14ac:dyDescent="0.25">
      <c r="B302" s="23">
        <v>45219</v>
      </c>
      <c r="C302" s="2" t="s">
        <v>1</v>
      </c>
      <c r="D302" s="13"/>
      <c r="E302" s="42"/>
      <c r="F302" s="43"/>
      <c r="G302" s="44"/>
      <c r="H302" s="19"/>
      <c r="I302" s="13"/>
      <c r="J302" s="13"/>
      <c r="K302" s="13"/>
      <c r="L302" s="13"/>
      <c r="M302" s="13"/>
    </row>
    <row r="303" spans="2:13" ht="30" customHeight="1" x14ac:dyDescent="0.25">
      <c r="B303" s="23">
        <v>45220</v>
      </c>
      <c r="C303" s="2" t="s">
        <v>2</v>
      </c>
      <c r="D303" s="13" t="s">
        <v>17</v>
      </c>
      <c r="E303" s="42"/>
      <c r="F303" s="43"/>
      <c r="G303" s="44"/>
      <c r="H303" s="19"/>
      <c r="I303" s="13"/>
      <c r="J303" s="13"/>
      <c r="K303" s="13"/>
      <c r="L303" s="13"/>
      <c r="M303" s="13"/>
    </row>
    <row r="304" spans="2:13" ht="30" customHeight="1" x14ac:dyDescent="0.25">
      <c r="B304" s="23">
        <v>45221</v>
      </c>
      <c r="C304" s="2" t="s">
        <v>3</v>
      </c>
      <c r="D304" s="13" t="s">
        <v>17</v>
      </c>
      <c r="E304" s="42"/>
      <c r="F304" s="43"/>
      <c r="G304" s="44"/>
      <c r="H304" s="19"/>
      <c r="I304" s="13"/>
      <c r="J304" s="13"/>
      <c r="K304" s="13"/>
      <c r="L304" s="13"/>
      <c r="M304" s="13"/>
    </row>
    <row r="305" spans="2:13" ht="30" customHeight="1" x14ac:dyDescent="0.25">
      <c r="B305" s="23">
        <v>45222</v>
      </c>
      <c r="C305" s="2" t="s">
        <v>4</v>
      </c>
      <c r="D305" s="13"/>
      <c r="E305" s="42"/>
      <c r="F305" s="43"/>
      <c r="G305" s="44"/>
      <c r="H305" s="19"/>
      <c r="I305" s="13"/>
      <c r="J305" s="13"/>
      <c r="K305" s="13"/>
      <c r="L305" s="13"/>
      <c r="M305" s="13"/>
    </row>
    <row r="306" spans="2:13" ht="30" customHeight="1" x14ac:dyDescent="0.25">
      <c r="B306" s="23">
        <v>45223</v>
      </c>
      <c r="C306" s="2" t="s">
        <v>5</v>
      </c>
      <c r="D306" s="13"/>
      <c r="E306" s="42"/>
      <c r="F306" s="43"/>
      <c r="G306" s="44"/>
      <c r="H306" s="19"/>
      <c r="I306" s="13"/>
      <c r="J306" s="13"/>
      <c r="K306" s="13"/>
      <c r="L306" s="13"/>
      <c r="M306" s="13"/>
    </row>
    <row r="307" spans="2:13" ht="30" customHeight="1" x14ac:dyDescent="0.25">
      <c r="B307" s="23">
        <v>45224</v>
      </c>
      <c r="C307" s="2" t="s">
        <v>6</v>
      </c>
      <c r="D307" s="13"/>
      <c r="E307" s="42"/>
      <c r="F307" s="43"/>
      <c r="G307" s="44"/>
      <c r="H307" s="19"/>
      <c r="I307" s="13"/>
      <c r="J307" s="13"/>
      <c r="K307" s="13"/>
      <c r="L307" s="13"/>
      <c r="M307" s="13"/>
    </row>
    <row r="308" spans="2:13" ht="30" customHeight="1" x14ac:dyDescent="0.25">
      <c r="B308" s="23">
        <v>45225</v>
      </c>
      <c r="C308" s="2" t="s">
        <v>7</v>
      </c>
      <c r="D308" s="13"/>
      <c r="E308" s="42"/>
      <c r="F308" s="43"/>
      <c r="G308" s="44"/>
      <c r="H308" s="19"/>
      <c r="I308" s="13"/>
      <c r="J308" s="13"/>
      <c r="K308" s="13"/>
      <c r="L308" s="13"/>
      <c r="M308" s="13"/>
    </row>
    <row r="309" spans="2:13" ht="30" customHeight="1" x14ac:dyDescent="0.25">
      <c r="B309" s="23">
        <v>45226</v>
      </c>
      <c r="C309" s="2" t="s">
        <v>1</v>
      </c>
      <c r="D309" s="13"/>
      <c r="E309" s="42"/>
      <c r="F309" s="43"/>
      <c r="G309" s="44"/>
      <c r="H309" s="19"/>
      <c r="I309" s="13"/>
      <c r="J309" s="13"/>
      <c r="K309" s="13"/>
      <c r="L309" s="13"/>
      <c r="M309" s="13"/>
    </row>
    <row r="310" spans="2:13" ht="30" customHeight="1" x14ac:dyDescent="0.25">
      <c r="B310" s="23">
        <v>45227</v>
      </c>
      <c r="C310" s="2" t="s">
        <v>2</v>
      </c>
      <c r="D310" s="13" t="s">
        <v>17</v>
      </c>
      <c r="E310" s="42"/>
      <c r="F310" s="43"/>
      <c r="G310" s="44"/>
      <c r="H310" s="19"/>
      <c r="I310" s="13"/>
      <c r="J310" s="13"/>
      <c r="K310" s="13"/>
      <c r="L310" s="13"/>
      <c r="M310" s="13"/>
    </row>
    <row r="311" spans="2:13" ht="30" customHeight="1" x14ac:dyDescent="0.25">
      <c r="B311" s="23">
        <v>45228</v>
      </c>
      <c r="C311" s="2" t="s">
        <v>3</v>
      </c>
      <c r="D311" s="13" t="s">
        <v>17</v>
      </c>
      <c r="E311" s="42"/>
      <c r="F311" s="43"/>
      <c r="G311" s="44"/>
      <c r="H311" s="19"/>
      <c r="I311" s="13"/>
      <c r="J311" s="13"/>
      <c r="K311" s="13"/>
      <c r="L311" s="13"/>
      <c r="M311" s="13"/>
    </row>
    <row r="312" spans="2:13" ht="30" customHeight="1" x14ac:dyDescent="0.25">
      <c r="B312" s="23">
        <v>45229</v>
      </c>
      <c r="C312" s="2" t="s">
        <v>4</v>
      </c>
      <c r="D312" s="13"/>
      <c r="E312" s="42"/>
      <c r="F312" s="43"/>
      <c r="G312" s="44"/>
      <c r="H312" s="19"/>
      <c r="I312" s="13"/>
      <c r="J312" s="13"/>
      <c r="K312" s="13"/>
      <c r="L312" s="13"/>
      <c r="M312" s="13"/>
    </row>
    <row r="313" spans="2:13" ht="30" customHeight="1" x14ac:dyDescent="0.25">
      <c r="B313" s="23">
        <v>45230</v>
      </c>
      <c r="C313" s="2" t="s">
        <v>5</v>
      </c>
      <c r="D313" s="13"/>
      <c r="E313" s="42"/>
      <c r="F313" s="43"/>
      <c r="G313" s="44"/>
      <c r="H313" s="19"/>
      <c r="I313" s="13"/>
      <c r="J313" s="13"/>
      <c r="K313" s="13"/>
      <c r="L313" s="13"/>
      <c r="M313" s="13"/>
    </row>
    <row r="314" spans="2:13" ht="30" customHeight="1" x14ac:dyDescent="0.25">
      <c r="B314" s="23">
        <v>45231</v>
      </c>
      <c r="C314" s="2" t="s">
        <v>6</v>
      </c>
      <c r="D314" s="13"/>
      <c r="E314" s="42"/>
      <c r="F314" s="43"/>
      <c r="G314" s="44"/>
      <c r="H314" s="19"/>
      <c r="I314" s="13"/>
      <c r="J314" s="13"/>
      <c r="K314" s="13"/>
      <c r="L314" s="13"/>
      <c r="M314" s="13"/>
    </row>
    <row r="315" spans="2:13" ht="30" customHeight="1" x14ac:dyDescent="0.25">
      <c r="B315" s="23">
        <v>45232</v>
      </c>
      <c r="C315" s="2" t="s">
        <v>7</v>
      </c>
      <c r="D315" s="13"/>
      <c r="E315" s="42"/>
      <c r="F315" s="43"/>
      <c r="G315" s="44"/>
      <c r="H315" s="19"/>
      <c r="I315" s="13"/>
      <c r="J315" s="13"/>
      <c r="K315" s="13"/>
      <c r="L315" s="13"/>
      <c r="M315" s="13"/>
    </row>
    <row r="316" spans="2:13" ht="30" customHeight="1" x14ac:dyDescent="0.25">
      <c r="B316" s="23">
        <v>45233</v>
      </c>
      <c r="C316" s="2" t="s">
        <v>1</v>
      </c>
      <c r="D316" s="13"/>
      <c r="E316" s="42"/>
      <c r="F316" s="43"/>
      <c r="G316" s="44"/>
      <c r="H316" s="19"/>
      <c r="I316" s="13"/>
      <c r="J316" s="13"/>
      <c r="K316" s="13"/>
      <c r="L316" s="13"/>
      <c r="M316" s="13"/>
    </row>
    <row r="317" spans="2:13" ht="30" customHeight="1" x14ac:dyDescent="0.25">
      <c r="B317" s="23">
        <v>45234</v>
      </c>
      <c r="C317" s="2" t="s">
        <v>2</v>
      </c>
      <c r="D317" s="13" t="s">
        <v>17</v>
      </c>
      <c r="E317" s="42"/>
      <c r="F317" s="43"/>
      <c r="G317" s="44"/>
      <c r="H317" s="19"/>
      <c r="I317" s="13"/>
      <c r="J317" s="13"/>
      <c r="K317" s="13"/>
      <c r="L317" s="13"/>
      <c r="M317" s="13"/>
    </row>
    <row r="318" spans="2:13" ht="30" customHeight="1" x14ac:dyDescent="0.25">
      <c r="B318" s="23">
        <v>45235</v>
      </c>
      <c r="C318" s="2" t="s">
        <v>3</v>
      </c>
      <c r="D318" s="13" t="s">
        <v>17</v>
      </c>
      <c r="E318" s="42"/>
      <c r="F318" s="43"/>
      <c r="G318" s="44"/>
      <c r="H318" s="19"/>
      <c r="I318" s="13"/>
      <c r="J318" s="13"/>
      <c r="K318" s="13"/>
      <c r="L318" s="13"/>
      <c r="M318" s="13"/>
    </row>
    <row r="319" spans="2:13" ht="30" customHeight="1" x14ac:dyDescent="0.25">
      <c r="B319" s="23">
        <v>45236</v>
      </c>
      <c r="C319" s="2" t="s">
        <v>4</v>
      </c>
      <c r="D319" s="13"/>
      <c r="E319" s="42"/>
      <c r="F319" s="43"/>
      <c r="G319" s="44"/>
      <c r="H319" s="19"/>
      <c r="I319" s="13"/>
      <c r="J319" s="13"/>
      <c r="K319" s="13"/>
      <c r="L319" s="13"/>
      <c r="M319" s="13"/>
    </row>
    <row r="320" spans="2:13" ht="30" customHeight="1" x14ac:dyDescent="0.25">
      <c r="B320" s="23">
        <v>45237</v>
      </c>
      <c r="C320" s="2" t="s">
        <v>5</v>
      </c>
      <c r="D320" s="13"/>
      <c r="E320" s="42"/>
      <c r="F320" s="43"/>
      <c r="G320" s="44"/>
      <c r="H320" s="19"/>
      <c r="I320" s="13"/>
      <c r="J320" s="13"/>
      <c r="K320" s="13"/>
      <c r="L320" s="13"/>
      <c r="M320" s="13"/>
    </row>
    <row r="321" spans="2:13" ht="30" customHeight="1" x14ac:dyDescent="0.25">
      <c r="B321" s="23">
        <v>45238</v>
      </c>
      <c r="C321" s="2" t="s">
        <v>6</v>
      </c>
      <c r="D321" s="13"/>
      <c r="E321" s="42"/>
      <c r="F321" s="43"/>
      <c r="G321" s="44"/>
      <c r="H321" s="19"/>
      <c r="I321" s="13"/>
      <c r="J321" s="13"/>
      <c r="K321" s="13"/>
      <c r="L321" s="13"/>
      <c r="M321" s="13"/>
    </row>
    <row r="322" spans="2:13" ht="30" customHeight="1" x14ac:dyDescent="0.25">
      <c r="B322" s="23">
        <v>45239</v>
      </c>
      <c r="C322" s="2" t="s">
        <v>7</v>
      </c>
      <c r="D322" s="13"/>
      <c r="E322" s="42"/>
      <c r="F322" s="43"/>
      <c r="G322" s="44"/>
      <c r="H322" s="19"/>
      <c r="I322" s="13"/>
      <c r="J322" s="13"/>
      <c r="K322" s="13"/>
      <c r="L322" s="13"/>
      <c r="M322" s="13"/>
    </row>
    <row r="323" spans="2:13" ht="30" customHeight="1" x14ac:dyDescent="0.25">
      <c r="B323" s="23">
        <v>45240</v>
      </c>
      <c r="C323" s="2" t="s">
        <v>1</v>
      </c>
      <c r="D323" s="13"/>
      <c r="E323" s="42"/>
      <c r="F323" s="43"/>
      <c r="G323" s="44"/>
      <c r="H323" s="19"/>
      <c r="I323" s="13"/>
      <c r="J323" s="13"/>
      <c r="K323" s="13"/>
      <c r="L323" s="13"/>
      <c r="M323" s="13"/>
    </row>
    <row r="324" spans="2:13" ht="30" customHeight="1" x14ac:dyDescent="0.25">
      <c r="B324" s="23">
        <v>45241</v>
      </c>
      <c r="C324" s="2" t="s">
        <v>2</v>
      </c>
      <c r="D324" s="13" t="s">
        <v>17</v>
      </c>
      <c r="E324" s="42"/>
      <c r="F324" s="43"/>
      <c r="G324" s="44"/>
      <c r="H324" s="19"/>
      <c r="I324" s="13"/>
      <c r="J324" s="13"/>
      <c r="K324" s="13"/>
      <c r="L324" s="13"/>
      <c r="M324" s="13"/>
    </row>
    <row r="325" spans="2:13" ht="30" customHeight="1" x14ac:dyDescent="0.25">
      <c r="B325" s="23">
        <v>45242</v>
      </c>
      <c r="C325" s="2" t="s">
        <v>3</v>
      </c>
      <c r="D325" s="13" t="s">
        <v>17</v>
      </c>
      <c r="E325" s="42"/>
      <c r="F325" s="43"/>
      <c r="G325" s="44"/>
      <c r="H325" s="19"/>
      <c r="I325" s="13"/>
      <c r="J325" s="13"/>
      <c r="K325" s="13"/>
      <c r="L325" s="13"/>
      <c r="M325" s="13"/>
    </row>
    <row r="326" spans="2:13" ht="30" customHeight="1" x14ac:dyDescent="0.25">
      <c r="B326" s="23">
        <v>45243</v>
      </c>
      <c r="C326" s="2" t="s">
        <v>4</v>
      </c>
      <c r="D326" s="13"/>
      <c r="E326" s="42"/>
      <c r="F326" s="43"/>
      <c r="G326" s="44"/>
      <c r="H326" s="19"/>
      <c r="I326" s="13"/>
      <c r="J326" s="13"/>
      <c r="K326" s="13"/>
      <c r="L326" s="13"/>
      <c r="M326" s="13"/>
    </row>
    <row r="327" spans="2:13" ht="30" customHeight="1" x14ac:dyDescent="0.25">
      <c r="B327" s="23">
        <v>45244</v>
      </c>
      <c r="C327" s="2" t="s">
        <v>5</v>
      </c>
      <c r="D327" s="13"/>
      <c r="E327" s="42"/>
      <c r="F327" s="43"/>
      <c r="G327" s="44"/>
      <c r="H327" s="19"/>
      <c r="I327" s="13"/>
      <c r="J327" s="13"/>
      <c r="K327" s="13"/>
      <c r="L327" s="13"/>
      <c r="M327" s="13"/>
    </row>
    <row r="328" spans="2:13" ht="30" customHeight="1" x14ac:dyDescent="0.25">
      <c r="B328" s="23">
        <v>45245</v>
      </c>
      <c r="C328" s="2" t="s">
        <v>6</v>
      </c>
      <c r="D328" s="13"/>
      <c r="E328" s="42"/>
      <c r="F328" s="43"/>
      <c r="G328" s="44"/>
      <c r="H328" s="19"/>
      <c r="I328" s="13"/>
      <c r="J328" s="13"/>
      <c r="K328" s="13"/>
      <c r="L328" s="13"/>
      <c r="M328" s="13"/>
    </row>
    <row r="329" spans="2:13" ht="30" customHeight="1" x14ac:dyDescent="0.25">
      <c r="B329" s="23">
        <v>45246</v>
      </c>
      <c r="C329" s="2" t="s">
        <v>7</v>
      </c>
      <c r="D329" s="13"/>
      <c r="E329" s="42"/>
      <c r="F329" s="43"/>
      <c r="G329" s="44"/>
      <c r="H329" s="19"/>
      <c r="I329" s="13"/>
      <c r="J329" s="13"/>
      <c r="K329" s="13"/>
      <c r="L329" s="13"/>
      <c r="M329" s="13"/>
    </row>
    <row r="330" spans="2:13" ht="30" customHeight="1" x14ac:dyDescent="0.25">
      <c r="B330" s="23">
        <v>45247</v>
      </c>
      <c r="C330" s="2" t="s">
        <v>1</v>
      </c>
      <c r="D330" s="13"/>
      <c r="E330" s="42"/>
      <c r="F330" s="43"/>
      <c r="G330" s="44"/>
      <c r="H330" s="19"/>
      <c r="I330" s="13"/>
      <c r="J330" s="13"/>
      <c r="K330" s="13"/>
      <c r="L330" s="13"/>
      <c r="M330" s="13"/>
    </row>
    <row r="331" spans="2:13" ht="30" customHeight="1" x14ac:dyDescent="0.25">
      <c r="B331" s="23">
        <v>45248</v>
      </c>
      <c r="C331" s="2" t="s">
        <v>2</v>
      </c>
      <c r="D331" s="13" t="s">
        <v>17</v>
      </c>
      <c r="E331" s="42"/>
      <c r="F331" s="43"/>
      <c r="G331" s="44"/>
      <c r="H331" s="19"/>
      <c r="I331" s="13"/>
      <c r="J331" s="13"/>
      <c r="K331" s="13"/>
      <c r="L331" s="13"/>
      <c r="M331" s="13"/>
    </row>
    <row r="332" spans="2:13" ht="30" customHeight="1" x14ac:dyDescent="0.25">
      <c r="B332" s="23">
        <v>45249</v>
      </c>
      <c r="C332" s="2" t="s">
        <v>3</v>
      </c>
      <c r="D332" s="13" t="s">
        <v>17</v>
      </c>
      <c r="E332" s="42"/>
      <c r="F332" s="43"/>
      <c r="G332" s="44"/>
      <c r="H332" s="19"/>
      <c r="I332" s="13"/>
      <c r="J332" s="13"/>
      <c r="K332" s="13"/>
      <c r="L332" s="13"/>
      <c r="M332" s="13"/>
    </row>
    <row r="333" spans="2:13" ht="30" customHeight="1" x14ac:dyDescent="0.25">
      <c r="B333" s="23">
        <v>45250</v>
      </c>
      <c r="C333" s="2" t="s">
        <v>4</v>
      </c>
      <c r="D333" s="13"/>
      <c r="E333" s="42"/>
      <c r="F333" s="43"/>
      <c r="G333" s="44"/>
      <c r="H333" s="19"/>
      <c r="I333" s="13"/>
      <c r="J333" s="13"/>
      <c r="K333" s="13"/>
      <c r="L333" s="13"/>
      <c r="M333" s="13"/>
    </row>
    <row r="334" spans="2:13" ht="30" customHeight="1" x14ac:dyDescent="0.25">
      <c r="B334" s="23">
        <v>45251</v>
      </c>
      <c r="C334" s="2" t="s">
        <v>5</v>
      </c>
      <c r="D334" s="13"/>
      <c r="E334" s="42"/>
      <c r="F334" s="43"/>
      <c r="G334" s="44"/>
      <c r="H334" s="19"/>
      <c r="I334" s="13"/>
      <c r="J334" s="13"/>
      <c r="K334" s="13"/>
      <c r="L334" s="13"/>
      <c r="M334" s="13"/>
    </row>
    <row r="335" spans="2:13" ht="30" customHeight="1" x14ac:dyDescent="0.25">
      <c r="B335" s="23">
        <v>45252</v>
      </c>
      <c r="C335" s="2" t="s">
        <v>6</v>
      </c>
      <c r="D335" s="13"/>
      <c r="E335" s="42"/>
      <c r="F335" s="43"/>
      <c r="G335" s="44"/>
      <c r="H335" s="19"/>
      <c r="I335" s="13"/>
      <c r="J335" s="13"/>
      <c r="K335" s="13"/>
      <c r="L335" s="13"/>
      <c r="M335" s="13"/>
    </row>
    <row r="336" spans="2:13" ht="30" customHeight="1" x14ac:dyDescent="0.25">
      <c r="B336" s="23">
        <v>45253</v>
      </c>
      <c r="C336" s="2" t="s">
        <v>7</v>
      </c>
      <c r="D336" s="13"/>
      <c r="E336" s="42"/>
      <c r="F336" s="43"/>
      <c r="G336" s="44"/>
      <c r="H336" s="19"/>
      <c r="I336" s="13"/>
      <c r="J336" s="13"/>
      <c r="K336" s="13"/>
      <c r="L336" s="13"/>
      <c r="M336" s="13"/>
    </row>
    <row r="337" spans="2:13" ht="30" customHeight="1" x14ac:dyDescent="0.25">
      <c r="B337" s="23">
        <v>45254</v>
      </c>
      <c r="C337" s="2" t="s">
        <v>1</v>
      </c>
      <c r="D337" s="13"/>
      <c r="E337" s="42"/>
      <c r="F337" s="43"/>
      <c r="G337" s="44"/>
      <c r="H337" s="19"/>
      <c r="I337" s="13"/>
      <c r="J337" s="13"/>
      <c r="K337" s="13"/>
      <c r="L337" s="13"/>
      <c r="M337" s="13"/>
    </row>
    <row r="338" spans="2:13" ht="30" customHeight="1" x14ac:dyDescent="0.25">
      <c r="B338" s="23">
        <v>45255</v>
      </c>
      <c r="C338" s="2" t="s">
        <v>2</v>
      </c>
      <c r="D338" s="13" t="s">
        <v>17</v>
      </c>
      <c r="E338" s="42"/>
      <c r="F338" s="43"/>
      <c r="G338" s="44"/>
      <c r="H338" s="19"/>
      <c r="I338" s="13"/>
      <c r="J338" s="13"/>
      <c r="K338" s="13"/>
      <c r="L338" s="13"/>
      <c r="M338" s="13"/>
    </row>
    <row r="339" spans="2:13" ht="30" customHeight="1" x14ac:dyDescent="0.25">
      <c r="B339" s="23">
        <v>45256</v>
      </c>
      <c r="C339" s="2" t="s">
        <v>3</v>
      </c>
      <c r="D339" s="13" t="s">
        <v>17</v>
      </c>
      <c r="E339" s="42"/>
      <c r="F339" s="43"/>
      <c r="G339" s="44"/>
      <c r="H339" s="19"/>
      <c r="I339" s="13"/>
      <c r="J339" s="13"/>
      <c r="K339" s="13"/>
      <c r="L339" s="13"/>
      <c r="M339" s="13"/>
    </row>
    <row r="340" spans="2:13" ht="30" customHeight="1" x14ac:dyDescent="0.25">
      <c r="B340" s="23">
        <v>45257</v>
      </c>
      <c r="C340" s="2" t="s">
        <v>4</v>
      </c>
      <c r="D340" s="13"/>
      <c r="E340" s="42"/>
      <c r="F340" s="43"/>
      <c r="G340" s="44"/>
      <c r="H340" s="19"/>
      <c r="I340" s="13"/>
      <c r="J340" s="13"/>
      <c r="K340" s="13"/>
      <c r="L340" s="13"/>
      <c r="M340" s="13"/>
    </row>
    <row r="341" spans="2:13" ht="30" customHeight="1" x14ac:dyDescent="0.25">
      <c r="B341" s="23">
        <v>45258</v>
      </c>
      <c r="C341" s="2" t="s">
        <v>5</v>
      </c>
      <c r="D341" s="13"/>
      <c r="E341" s="42"/>
      <c r="F341" s="43"/>
      <c r="G341" s="44"/>
      <c r="H341" s="19"/>
      <c r="I341" s="13"/>
      <c r="J341" s="13"/>
      <c r="K341" s="13"/>
      <c r="L341" s="13"/>
      <c r="M341" s="13"/>
    </row>
    <row r="342" spans="2:13" ht="30" customHeight="1" x14ac:dyDescent="0.25">
      <c r="B342" s="23">
        <v>45259</v>
      </c>
      <c r="C342" s="2" t="s">
        <v>6</v>
      </c>
      <c r="D342" s="13"/>
      <c r="E342" s="42"/>
      <c r="F342" s="43"/>
      <c r="G342" s="44"/>
      <c r="H342" s="19"/>
      <c r="I342" s="13"/>
      <c r="J342" s="13"/>
      <c r="K342" s="13"/>
      <c r="L342" s="13"/>
      <c r="M342" s="13"/>
    </row>
    <row r="343" spans="2:13" ht="30" customHeight="1" x14ac:dyDescent="0.25">
      <c r="B343" s="23">
        <v>45260</v>
      </c>
      <c r="C343" s="2" t="s">
        <v>7</v>
      </c>
      <c r="D343" s="13"/>
      <c r="E343" s="42"/>
      <c r="F343" s="43"/>
      <c r="G343" s="44"/>
      <c r="H343" s="19"/>
      <c r="I343" s="13"/>
      <c r="J343" s="13"/>
      <c r="K343" s="13"/>
      <c r="L343" s="13"/>
      <c r="M343" s="13"/>
    </row>
    <row r="344" spans="2:13" ht="30" customHeight="1" x14ac:dyDescent="0.25">
      <c r="B344" s="23">
        <v>45261</v>
      </c>
      <c r="C344" s="2" t="s">
        <v>1</v>
      </c>
      <c r="D344" s="13"/>
      <c r="E344" s="42"/>
      <c r="F344" s="43"/>
      <c r="G344" s="44"/>
      <c r="H344" s="19"/>
      <c r="I344" s="13"/>
      <c r="J344" s="13"/>
      <c r="K344" s="13"/>
      <c r="L344" s="13"/>
      <c r="M344" s="13"/>
    </row>
    <row r="345" spans="2:13" ht="30" customHeight="1" x14ac:dyDescent="0.25">
      <c r="B345" s="23">
        <v>45262</v>
      </c>
      <c r="C345" s="2" t="s">
        <v>2</v>
      </c>
      <c r="D345" s="13" t="s">
        <v>17</v>
      </c>
      <c r="E345" s="42"/>
      <c r="F345" s="43"/>
      <c r="G345" s="44"/>
      <c r="H345" s="19"/>
      <c r="I345" s="13"/>
      <c r="J345" s="13"/>
      <c r="K345" s="13"/>
      <c r="L345" s="13"/>
      <c r="M345" s="13"/>
    </row>
    <row r="346" spans="2:13" ht="30" customHeight="1" x14ac:dyDescent="0.25">
      <c r="B346" s="23">
        <v>45263</v>
      </c>
      <c r="C346" s="2" t="s">
        <v>3</v>
      </c>
      <c r="D346" s="13" t="s">
        <v>17</v>
      </c>
      <c r="E346" s="42"/>
      <c r="F346" s="43"/>
      <c r="G346" s="44"/>
      <c r="H346" s="19"/>
      <c r="I346" s="13"/>
      <c r="J346" s="13"/>
      <c r="K346" s="13"/>
      <c r="L346" s="13"/>
      <c r="M346" s="13"/>
    </row>
    <row r="347" spans="2:13" ht="30" customHeight="1" x14ac:dyDescent="0.25">
      <c r="B347" s="23">
        <v>45264</v>
      </c>
      <c r="C347" s="2" t="s">
        <v>4</v>
      </c>
      <c r="D347" s="13"/>
      <c r="E347" s="42"/>
      <c r="F347" s="43"/>
      <c r="G347" s="44"/>
      <c r="H347" s="19"/>
      <c r="I347" s="13"/>
      <c r="J347" s="13"/>
      <c r="K347" s="13"/>
      <c r="L347" s="13"/>
      <c r="M347" s="13"/>
    </row>
    <row r="348" spans="2:13" ht="30" customHeight="1" x14ac:dyDescent="0.25">
      <c r="B348" s="23">
        <v>45265</v>
      </c>
      <c r="C348" s="2" t="s">
        <v>5</v>
      </c>
      <c r="D348" s="13"/>
      <c r="E348" s="42"/>
      <c r="F348" s="43"/>
      <c r="G348" s="44"/>
      <c r="H348" s="19"/>
      <c r="I348" s="13"/>
      <c r="J348" s="13"/>
      <c r="K348" s="13"/>
      <c r="L348" s="13"/>
      <c r="M348" s="13"/>
    </row>
    <row r="349" spans="2:13" ht="30" customHeight="1" x14ac:dyDescent="0.25">
      <c r="B349" s="23">
        <v>45266</v>
      </c>
      <c r="C349" s="2" t="s">
        <v>6</v>
      </c>
      <c r="D349" s="13"/>
      <c r="E349" s="42"/>
      <c r="F349" s="43"/>
      <c r="G349" s="44"/>
      <c r="H349" s="19"/>
      <c r="I349" s="13"/>
      <c r="J349" s="13"/>
      <c r="K349" s="13"/>
      <c r="L349" s="13"/>
      <c r="M349" s="13"/>
    </row>
    <row r="350" spans="2:13" ht="30" customHeight="1" x14ac:dyDescent="0.25">
      <c r="B350" s="23">
        <v>45267</v>
      </c>
      <c r="C350" s="2" t="s">
        <v>7</v>
      </c>
      <c r="D350" s="13"/>
      <c r="E350" s="42"/>
      <c r="F350" s="43"/>
      <c r="G350" s="44"/>
      <c r="H350" s="19"/>
      <c r="I350" s="13"/>
      <c r="J350" s="13"/>
      <c r="K350" s="13"/>
      <c r="L350" s="13"/>
      <c r="M350" s="13"/>
    </row>
    <row r="351" spans="2:13" ht="30" customHeight="1" x14ac:dyDescent="0.25">
      <c r="B351" s="23">
        <v>45268</v>
      </c>
      <c r="C351" s="2" t="s">
        <v>1</v>
      </c>
      <c r="D351" s="13"/>
      <c r="E351" s="42"/>
      <c r="F351" s="43"/>
      <c r="G351" s="44"/>
      <c r="H351" s="19"/>
      <c r="I351" s="13"/>
      <c r="J351" s="13"/>
      <c r="K351" s="13"/>
      <c r="L351" s="13"/>
      <c r="M351" s="13"/>
    </row>
    <row r="352" spans="2:13" ht="30" customHeight="1" x14ac:dyDescent="0.25">
      <c r="B352" s="23">
        <v>45269</v>
      </c>
      <c r="C352" s="2" t="s">
        <v>2</v>
      </c>
      <c r="D352" s="13" t="s">
        <v>17</v>
      </c>
      <c r="E352" s="42"/>
      <c r="F352" s="43"/>
      <c r="G352" s="44"/>
      <c r="H352" s="19"/>
      <c r="I352" s="13"/>
      <c r="J352" s="13"/>
      <c r="K352" s="13"/>
      <c r="L352" s="13"/>
      <c r="M352" s="13"/>
    </row>
    <row r="353" spans="2:13" ht="30" customHeight="1" x14ac:dyDescent="0.25">
      <c r="B353" s="23">
        <v>45270</v>
      </c>
      <c r="C353" s="2" t="s">
        <v>3</v>
      </c>
      <c r="D353" s="13" t="s">
        <v>17</v>
      </c>
      <c r="E353" s="42"/>
      <c r="F353" s="43"/>
      <c r="G353" s="44"/>
      <c r="H353" s="19"/>
      <c r="I353" s="13"/>
      <c r="J353" s="13"/>
      <c r="K353" s="13"/>
      <c r="L353" s="13"/>
      <c r="M353" s="13"/>
    </row>
    <row r="354" spans="2:13" ht="30" customHeight="1" x14ac:dyDescent="0.25">
      <c r="B354" s="23">
        <v>45271</v>
      </c>
      <c r="C354" s="2" t="s">
        <v>4</v>
      </c>
      <c r="D354" s="13"/>
      <c r="E354" s="42"/>
      <c r="F354" s="43"/>
      <c r="G354" s="44"/>
      <c r="H354" s="19"/>
      <c r="I354" s="13"/>
      <c r="J354" s="13"/>
      <c r="K354" s="13"/>
      <c r="L354" s="13"/>
      <c r="M354" s="13"/>
    </row>
    <row r="355" spans="2:13" ht="30" customHeight="1" x14ac:dyDescent="0.25">
      <c r="B355" s="23">
        <v>45272</v>
      </c>
      <c r="C355" s="2" t="s">
        <v>5</v>
      </c>
      <c r="D355" s="13"/>
      <c r="E355" s="42"/>
      <c r="F355" s="43"/>
      <c r="G355" s="44"/>
      <c r="H355" s="19"/>
      <c r="I355" s="13"/>
      <c r="J355" s="13"/>
      <c r="K355" s="13"/>
      <c r="L355" s="13"/>
      <c r="M355" s="13"/>
    </row>
    <row r="356" spans="2:13" ht="30" customHeight="1" x14ac:dyDescent="0.25">
      <c r="B356" s="23">
        <v>45273</v>
      </c>
      <c r="C356" s="2" t="s">
        <v>6</v>
      </c>
      <c r="D356" s="13"/>
      <c r="E356" s="42"/>
      <c r="F356" s="43"/>
      <c r="G356" s="44"/>
      <c r="H356" s="19"/>
      <c r="I356" s="13"/>
      <c r="J356" s="13"/>
      <c r="K356" s="13"/>
      <c r="L356" s="13"/>
      <c r="M356" s="13"/>
    </row>
    <row r="357" spans="2:13" ht="30" customHeight="1" x14ac:dyDescent="0.25">
      <c r="B357" s="23">
        <v>45274</v>
      </c>
      <c r="C357" s="2" t="s">
        <v>7</v>
      </c>
      <c r="D357" s="13"/>
      <c r="E357" s="42"/>
      <c r="F357" s="43"/>
      <c r="G357" s="44"/>
      <c r="H357" s="19"/>
      <c r="I357" s="13"/>
      <c r="J357" s="13"/>
      <c r="K357" s="13"/>
      <c r="L357" s="13"/>
      <c r="M357" s="13"/>
    </row>
    <row r="358" spans="2:13" ht="30" customHeight="1" x14ac:dyDescent="0.25">
      <c r="B358" s="23">
        <v>45275</v>
      </c>
      <c r="C358" s="2" t="s">
        <v>1</v>
      </c>
      <c r="D358" s="13"/>
      <c r="E358" s="42"/>
      <c r="F358" s="43"/>
      <c r="G358" s="44"/>
      <c r="H358" s="19"/>
      <c r="I358" s="13"/>
      <c r="J358" s="13"/>
      <c r="K358" s="13"/>
      <c r="L358" s="13"/>
      <c r="M358" s="13"/>
    </row>
    <row r="359" spans="2:13" ht="30" customHeight="1" x14ac:dyDescent="0.35">
      <c r="B359" s="66" t="s">
        <v>35</v>
      </c>
      <c r="C359" s="67"/>
      <c r="D359" s="14"/>
      <c r="E359" s="72"/>
      <c r="F359" s="73"/>
      <c r="G359" s="74"/>
      <c r="H359" s="19"/>
      <c r="I359" s="13"/>
      <c r="J359" s="13"/>
      <c r="K359" s="13"/>
      <c r="L359" s="13"/>
      <c r="M359" s="13"/>
    </row>
    <row r="360" spans="2:13" ht="30" customHeight="1" x14ac:dyDescent="0.25">
      <c r="B360" s="23">
        <v>45276</v>
      </c>
      <c r="C360" s="2" t="s">
        <v>2</v>
      </c>
      <c r="D360" s="13" t="s">
        <v>17</v>
      </c>
      <c r="E360" s="42"/>
      <c r="F360" s="43"/>
      <c r="G360" s="44"/>
      <c r="H360" s="19"/>
      <c r="I360" s="13"/>
      <c r="J360" s="13"/>
      <c r="K360" s="13"/>
      <c r="L360" s="13"/>
      <c r="M360" s="13"/>
    </row>
    <row r="361" spans="2:13" ht="30" customHeight="1" x14ac:dyDescent="0.25">
      <c r="B361" s="23">
        <v>45277</v>
      </c>
      <c r="C361" s="2" t="s">
        <v>3</v>
      </c>
      <c r="D361" s="13" t="s">
        <v>17</v>
      </c>
      <c r="E361" s="42"/>
      <c r="F361" s="43"/>
      <c r="G361" s="44"/>
      <c r="H361" s="19"/>
      <c r="I361" s="13"/>
      <c r="J361" s="13"/>
      <c r="K361" s="13"/>
      <c r="L361" s="13"/>
      <c r="M361" s="13"/>
    </row>
    <row r="362" spans="2:13" ht="30" customHeight="1" x14ac:dyDescent="0.25">
      <c r="B362" s="23">
        <v>45278</v>
      </c>
      <c r="C362" s="2" t="s">
        <v>4</v>
      </c>
      <c r="D362" s="13"/>
      <c r="E362" s="42"/>
      <c r="F362" s="43"/>
      <c r="G362" s="44"/>
      <c r="H362" s="19"/>
      <c r="I362" s="13"/>
      <c r="J362" s="13"/>
      <c r="K362" s="13"/>
      <c r="L362" s="13"/>
      <c r="M362" s="13"/>
    </row>
    <row r="363" spans="2:13" ht="30" customHeight="1" x14ac:dyDescent="0.25">
      <c r="B363" s="23">
        <v>45279</v>
      </c>
      <c r="C363" s="2" t="s">
        <v>5</v>
      </c>
      <c r="D363" s="13"/>
      <c r="E363" s="42"/>
      <c r="F363" s="43"/>
      <c r="G363" s="44"/>
      <c r="H363" s="19"/>
      <c r="I363" s="13"/>
      <c r="J363" s="13"/>
      <c r="K363" s="13"/>
      <c r="L363" s="13"/>
      <c r="M363" s="13"/>
    </row>
    <row r="364" spans="2:13" ht="30" customHeight="1" x14ac:dyDescent="0.25">
      <c r="B364" s="23">
        <v>45280</v>
      </c>
      <c r="C364" s="2" t="s">
        <v>6</v>
      </c>
      <c r="D364" s="13"/>
      <c r="E364" s="42"/>
      <c r="F364" s="43"/>
      <c r="G364" s="44"/>
      <c r="H364" s="19"/>
      <c r="I364" s="13"/>
      <c r="J364" s="13"/>
      <c r="K364" s="13"/>
      <c r="L364" s="13"/>
      <c r="M364" s="13"/>
    </row>
    <row r="365" spans="2:13" ht="30" customHeight="1" x14ac:dyDescent="0.25">
      <c r="B365" s="23">
        <v>45281</v>
      </c>
      <c r="C365" s="2" t="s">
        <v>7</v>
      </c>
      <c r="D365" s="13"/>
      <c r="E365" s="42"/>
      <c r="F365" s="43"/>
      <c r="G365" s="44"/>
      <c r="H365" s="19"/>
      <c r="I365" s="13"/>
      <c r="J365" s="13"/>
      <c r="K365" s="13"/>
      <c r="L365" s="13"/>
      <c r="M365" s="13"/>
    </row>
    <row r="366" spans="2:13" ht="30" customHeight="1" x14ac:dyDescent="0.25">
      <c r="B366" s="23">
        <v>45282</v>
      </c>
      <c r="C366" s="2" t="s">
        <v>1</v>
      </c>
      <c r="D366" s="13"/>
      <c r="E366" s="42"/>
      <c r="F366" s="43"/>
      <c r="G366" s="44"/>
      <c r="H366" s="19"/>
      <c r="I366" s="13"/>
      <c r="J366" s="13"/>
      <c r="K366" s="13"/>
      <c r="L366" s="13"/>
      <c r="M366" s="13"/>
    </row>
    <row r="367" spans="2:13" ht="30" customHeight="1" x14ac:dyDescent="0.25">
      <c r="B367" s="23">
        <v>45283</v>
      </c>
      <c r="C367" s="2" t="s">
        <v>2</v>
      </c>
      <c r="D367" s="13" t="s">
        <v>17</v>
      </c>
      <c r="E367" s="42"/>
      <c r="F367" s="43"/>
      <c r="G367" s="44"/>
      <c r="H367" s="19"/>
      <c r="I367" s="13"/>
      <c r="J367" s="13"/>
      <c r="K367" s="13"/>
      <c r="L367" s="13"/>
      <c r="M367" s="13"/>
    </row>
    <row r="368" spans="2:13" ht="30" customHeight="1" x14ac:dyDescent="0.25">
      <c r="B368" s="23">
        <v>45284</v>
      </c>
      <c r="C368" s="2" t="s">
        <v>3</v>
      </c>
      <c r="D368" s="13" t="s">
        <v>17</v>
      </c>
      <c r="E368" s="42"/>
      <c r="F368" s="43"/>
      <c r="G368" s="44"/>
      <c r="H368" s="19"/>
      <c r="I368" s="13"/>
      <c r="J368" s="13"/>
      <c r="K368" s="13"/>
      <c r="L368" s="13"/>
      <c r="M368" s="13"/>
    </row>
    <row r="369" spans="2:13" ht="30" customHeight="1" x14ac:dyDescent="0.25">
      <c r="B369" s="23">
        <v>45285</v>
      </c>
      <c r="C369" s="2" t="s">
        <v>4</v>
      </c>
      <c r="D369" s="13"/>
      <c r="E369" s="42"/>
      <c r="F369" s="43"/>
      <c r="G369" s="44"/>
      <c r="H369" s="19"/>
      <c r="I369" s="13"/>
      <c r="J369" s="13"/>
      <c r="K369" s="13"/>
      <c r="L369" s="13"/>
      <c r="M369" s="13"/>
    </row>
    <row r="370" spans="2:13" ht="30" customHeight="1" x14ac:dyDescent="0.25">
      <c r="B370" s="23">
        <v>45286</v>
      </c>
      <c r="C370" s="2" t="s">
        <v>5</v>
      </c>
      <c r="D370" s="13"/>
      <c r="E370" s="42"/>
      <c r="F370" s="43"/>
      <c r="G370" s="44"/>
      <c r="H370" s="19"/>
      <c r="I370" s="13"/>
      <c r="J370" s="13"/>
      <c r="K370" s="13"/>
      <c r="L370" s="13"/>
      <c r="M370" s="13"/>
    </row>
    <row r="371" spans="2:13" ht="30" customHeight="1" x14ac:dyDescent="0.25">
      <c r="B371" s="23">
        <v>45287</v>
      </c>
      <c r="C371" s="2" t="s">
        <v>6</v>
      </c>
      <c r="D371" s="13"/>
      <c r="E371" s="42"/>
      <c r="F371" s="43"/>
      <c r="G371" s="44"/>
      <c r="H371" s="19"/>
      <c r="I371" s="13"/>
      <c r="J371" s="13"/>
      <c r="K371" s="13"/>
      <c r="L371" s="13"/>
      <c r="M371" s="13"/>
    </row>
    <row r="372" spans="2:13" ht="30" customHeight="1" x14ac:dyDescent="0.25">
      <c r="B372" s="23">
        <v>45288</v>
      </c>
      <c r="C372" s="2" t="s">
        <v>7</v>
      </c>
      <c r="D372" s="13"/>
      <c r="E372" s="42"/>
      <c r="F372" s="43"/>
      <c r="G372" s="44"/>
      <c r="H372" s="19"/>
      <c r="I372" s="13"/>
      <c r="J372" s="13"/>
      <c r="K372" s="13"/>
      <c r="L372" s="13"/>
      <c r="M372" s="13"/>
    </row>
    <row r="373" spans="2:13" ht="30" customHeight="1" x14ac:dyDescent="0.25">
      <c r="B373" s="23">
        <v>45289</v>
      </c>
      <c r="C373" s="2" t="s">
        <v>1</v>
      </c>
      <c r="D373" s="13"/>
      <c r="E373" s="42"/>
      <c r="F373" s="43"/>
      <c r="G373" s="44"/>
      <c r="H373" s="19"/>
      <c r="I373" s="13"/>
      <c r="J373" s="13"/>
      <c r="K373" s="13"/>
      <c r="L373" s="13"/>
      <c r="M373" s="13"/>
    </row>
    <row r="374" spans="2:13" ht="30" customHeight="1" x14ac:dyDescent="0.25">
      <c r="B374" s="23">
        <v>45290</v>
      </c>
      <c r="C374" s="2" t="s">
        <v>2</v>
      </c>
      <c r="D374" s="13" t="s">
        <v>17</v>
      </c>
      <c r="E374" s="42"/>
      <c r="F374" s="43"/>
      <c r="G374" s="44"/>
      <c r="H374" s="19"/>
      <c r="I374" s="13"/>
      <c r="J374" s="13"/>
      <c r="K374" s="13"/>
      <c r="L374" s="13"/>
      <c r="M374" s="13"/>
    </row>
    <row r="375" spans="2:13" ht="30" customHeight="1" x14ac:dyDescent="0.25">
      <c r="B375" s="23">
        <v>45291</v>
      </c>
      <c r="C375" s="2" t="s">
        <v>3</v>
      </c>
      <c r="D375" s="13" t="s">
        <v>17</v>
      </c>
      <c r="E375" s="42"/>
      <c r="F375" s="43"/>
      <c r="G375" s="44"/>
      <c r="H375" s="19"/>
      <c r="I375" s="13"/>
      <c r="J375" s="13"/>
      <c r="K375" s="13"/>
      <c r="L375" s="13"/>
      <c r="M375" s="13"/>
    </row>
  </sheetData>
  <sheetProtection algorithmName="SHA-512" hashValue="A4Eys/m7j4BL8k1bANOX8Bai7KQn6AP6t4+escdhWtJXk0YbMdK0+h9VwKB3wYZZzuGW1x0RQi4hYJTjH/+rAQ==" saltValue="IzuADB6Rs7Fk4FgDAUHqRw==" spinCount="100000" sheet="1" objects="1" scenarios="1" selectLockedCells="1"/>
  <mergeCells count="380">
    <mergeCell ref="H4:I4"/>
    <mergeCell ref="B42:C42"/>
    <mergeCell ref="B197:C197"/>
    <mergeCell ref="B212:C212"/>
    <mergeCell ref="B213:C213"/>
    <mergeCell ref="B359:C359"/>
    <mergeCell ref="E358:G358"/>
    <mergeCell ref="E360:G360"/>
    <mergeCell ref="E367:G367"/>
    <mergeCell ref="E361:G361"/>
    <mergeCell ref="E362:G362"/>
    <mergeCell ref="E363:G363"/>
    <mergeCell ref="E364:G364"/>
    <mergeCell ref="E353:G353"/>
    <mergeCell ref="E354:G354"/>
    <mergeCell ref="E355:G355"/>
    <mergeCell ref="E356:G356"/>
    <mergeCell ref="E357:G357"/>
    <mergeCell ref="E359:G359"/>
    <mergeCell ref="E347:G347"/>
    <mergeCell ref="E348:G348"/>
    <mergeCell ref="E349:G349"/>
    <mergeCell ref="E350:G350"/>
    <mergeCell ref="E351:G351"/>
    <mergeCell ref="E375:G375"/>
    <mergeCell ref="E371:G371"/>
    <mergeCell ref="E372:G372"/>
    <mergeCell ref="E373:G373"/>
    <mergeCell ref="E365:G365"/>
    <mergeCell ref="E366:G366"/>
    <mergeCell ref="E368:G368"/>
    <mergeCell ref="E369:G369"/>
    <mergeCell ref="E370:G370"/>
    <mergeCell ref="E374:G374"/>
    <mergeCell ref="E352:G352"/>
    <mergeCell ref="E341:G341"/>
    <mergeCell ref="E342:G342"/>
    <mergeCell ref="E343:G343"/>
    <mergeCell ref="E344:G344"/>
    <mergeCell ref="E345:G345"/>
    <mergeCell ref="E346:G346"/>
    <mergeCell ref="E335:G335"/>
    <mergeCell ref="E336:G336"/>
    <mergeCell ref="E337:G337"/>
    <mergeCell ref="E338:G338"/>
    <mergeCell ref="E339:G339"/>
    <mergeCell ref="E340:G340"/>
    <mergeCell ref="E329:G329"/>
    <mergeCell ref="E330:G330"/>
    <mergeCell ref="E331:G331"/>
    <mergeCell ref="E332:G332"/>
    <mergeCell ref="E333:G333"/>
    <mergeCell ref="E334:G334"/>
    <mergeCell ref="E323:G323"/>
    <mergeCell ref="E324:G324"/>
    <mergeCell ref="E325:G325"/>
    <mergeCell ref="E326:G326"/>
    <mergeCell ref="E327:G327"/>
    <mergeCell ref="E328:G328"/>
    <mergeCell ref="E317:G317"/>
    <mergeCell ref="E318:G318"/>
    <mergeCell ref="E319:G319"/>
    <mergeCell ref="E320:G320"/>
    <mergeCell ref="E321:G321"/>
    <mergeCell ref="E322:G322"/>
    <mergeCell ref="E311:G311"/>
    <mergeCell ref="E312:G312"/>
    <mergeCell ref="E313:G313"/>
    <mergeCell ref="E314:G314"/>
    <mergeCell ref="E315:G315"/>
    <mergeCell ref="E316:G316"/>
    <mergeCell ref="E305:G305"/>
    <mergeCell ref="E306:G306"/>
    <mergeCell ref="E307:G307"/>
    <mergeCell ref="E308:G308"/>
    <mergeCell ref="E309:G309"/>
    <mergeCell ref="E310:G310"/>
    <mergeCell ref="E299:G299"/>
    <mergeCell ref="E300:G300"/>
    <mergeCell ref="E301:G301"/>
    <mergeCell ref="E302:G302"/>
    <mergeCell ref="E303:G303"/>
    <mergeCell ref="E304:G304"/>
    <mergeCell ref="E293:G293"/>
    <mergeCell ref="E294:G294"/>
    <mergeCell ref="E295:G295"/>
    <mergeCell ref="E296:G296"/>
    <mergeCell ref="E297:G297"/>
    <mergeCell ref="E298:G298"/>
    <mergeCell ref="E287:G287"/>
    <mergeCell ref="E288:G288"/>
    <mergeCell ref="E289:G289"/>
    <mergeCell ref="E290:G290"/>
    <mergeCell ref="E291:G291"/>
    <mergeCell ref="E292:G292"/>
    <mergeCell ref="E281:G281"/>
    <mergeCell ref="E282:G282"/>
    <mergeCell ref="E283:G283"/>
    <mergeCell ref="E284:G284"/>
    <mergeCell ref="E285:G285"/>
    <mergeCell ref="E286:G286"/>
    <mergeCell ref="E275:G275"/>
    <mergeCell ref="E276:G276"/>
    <mergeCell ref="E277:G277"/>
    <mergeCell ref="E278:G278"/>
    <mergeCell ref="E279:G279"/>
    <mergeCell ref="E280:G280"/>
    <mergeCell ref="E269:G269"/>
    <mergeCell ref="E270:G270"/>
    <mergeCell ref="E271:G271"/>
    <mergeCell ref="E272:G272"/>
    <mergeCell ref="E273:G273"/>
    <mergeCell ref="E274:G274"/>
    <mergeCell ref="E263:G263"/>
    <mergeCell ref="E264:G264"/>
    <mergeCell ref="E265:G265"/>
    <mergeCell ref="E266:G266"/>
    <mergeCell ref="E267:G267"/>
    <mergeCell ref="E268:G268"/>
    <mergeCell ref="E257:G257"/>
    <mergeCell ref="E258:G258"/>
    <mergeCell ref="E259:G259"/>
    <mergeCell ref="E260:G260"/>
    <mergeCell ref="E261:G261"/>
    <mergeCell ref="E262:G262"/>
    <mergeCell ref="E251:G251"/>
    <mergeCell ref="E252:G252"/>
    <mergeCell ref="E253:G253"/>
    <mergeCell ref="E254:G254"/>
    <mergeCell ref="E255:G255"/>
    <mergeCell ref="E256:G256"/>
    <mergeCell ref="E245:G245"/>
    <mergeCell ref="E246:G246"/>
    <mergeCell ref="E247:G247"/>
    <mergeCell ref="E248:G248"/>
    <mergeCell ref="E249:G249"/>
    <mergeCell ref="E250:G250"/>
    <mergeCell ref="E239:G239"/>
    <mergeCell ref="E240:G240"/>
    <mergeCell ref="E241:G241"/>
    <mergeCell ref="E242:G242"/>
    <mergeCell ref="E243:G243"/>
    <mergeCell ref="E244:G244"/>
    <mergeCell ref="E233:G233"/>
    <mergeCell ref="E234:G234"/>
    <mergeCell ref="E235:G235"/>
    <mergeCell ref="E236:G236"/>
    <mergeCell ref="E237:G237"/>
    <mergeCell ref="E238:G238"/>
    <mergeCell ref="E227:G227"/>
    <mergeCell ref="E228:G228"/>
    <mergeCell ref="E229:G229"/>
    <mergeCell ref="E230:G230"/>
    <mergeCell ref="E231:G231"/>
    <mergeCell ref="E232:G232"/>
    <mergeCell ref="E221:G221"/>
    <mergeCell ref="E222:G222"/>
    <mergeCell ref="E223:G223"/>
    <mergeCell ref="E224:G224"/>
    <mergeCell ref="E225:G225"/>
    <mergeCell ref="E226:G226"/>
    <mergeCell ref="E215:G215"/>
    <mergeCell ref="E216:G216"/>
    <mergeCell ref="E217:G217"/>
    <mergeCell ref="E218:G218"/>
    <mergeCell ref="E219:G219"/>
    <mergeCell ref="E220:G220"/>
    <mergeCell ref="E212:G212"/>
    <mergeCell ref="E213:G213"/>
    <mergeCell ref="E214:G214"/>
    <mergeCell ref="E205:G205"/>
    <mergeCell ref="E206:G206"/>
    <mergeCell ref="E207:G207"/>
    <mergeCell ref="E208:G208"/>
    <mergeCell ref="E209:G209"/>
    <mergeCell ref="E210:G210"/>
    <mergeCell ref="E211:G211"/>
    <mergeCell ref="E199:G199"/>
    <mergeCell ref="E200:G200"/>
    <mergeCell ref="E201:G201"/>
    <mergeCell ref="E202:G202"/>
    <mergeCell ref="E203:G203"/>
    <mergeCell ref="E204:G204"/>
    <mergeCell ref="E194:G194"/>
    <mergeCell ref="E195:G195"/>
    <mergeCell ref="E197:G197"/>
    <mergeCell ref="E198:G198"/>
    <mergeCell ref="E196:G196"/>
    <mergeCell ref="E188:G188"/>
    <mergeCell ref="E189:G189"/>
    <mergeCell ref="E190:G190"/>
    <mergeCell ref="E191:G191"/>
    <mergeCell ref="E192:G192"/>
    <mergeCell ref="E193:G193"/>
    <mergeCell ref="E182:G182"/>
    <mergeCell ref="E183:G183"/>
    <mergeCell ref="E184:G184"/>
    <mergeCell ref="E185:G185"/>
    <mergeCell ref="E186:G186"/>
    <mergeCell ref="E187:G187"/>
    <mergeCell ref="E176:G176"/>
    <mergeCell ref="E177:G177"/>
    <mergeCell ref="E178:G178"/>
    <mergeCell ref="E179:G179"/>
    <mergeCell ref="E180:G180"/>
    <mergeCell ref="E181:G181"/>
    <mergeCell ref="E170:G170"/>
    <mergeCell ref="E171:G171"/>
    <mergeCell ref="E172:G172"/>
    <mergeCell ref="E173:G173"/>
    <mergeCell ref="E174:G174"/>
    <mergeCell ref="E175:G175"/>
    <mergeCell ref="E164:G164"/>
    <mergeCell ref="E165:G165"/>
    <mergeCell ref="E166:G166"/>
    <mergeCell ref="E167:G167"/>
    <mergeCell ref="E168:G168"/>
    <mergeCell ref="E169:G169"/>
    <mergeCell ref="E158:G158"/>
    <mergeCell ref="E159:G159"/>
    <mergeCell ref="E160:G160"/>
    <mergeCell ref="E161:G161"/>
    <mergeCell ref="E162:G162"/>
    <mergeCell ref="E163:G163"/>
    <mergeCell ref="E152:G152"/>
    <mergeCell ref="E153:G153"/>
    <mergeCell ref="E154:G154"/>
    <mergeCell ref="E155:G155"/>
    <mergeCell ref="E156:G156"/>
    <mergeCell ref="E157:G157"/>
    <mergeCell ref="E146:G146"/>
    <mergeCell ref="E147:G147"/>
    <mergeCell ref="E148:G148"/>
    <mergeCell ref="E149:G149"/>
    <mergeCell ref="E150:G150"/>
    <mergeCell ref="E151:G151"/>
    <mergeCell ref="E140:G140"/>
    <mergeCell ref="E141:G141"/>
    <mergeCell ref="E142:G142"/>
    <mergeCell ref="E143:G143"/>
    <mergeCell ref="E144:G144"/>
    <mergeCell ref="E145:G145"/>
    <mergeCell ref="E134:G134"/>
    <mergeCell ref="E135:G135"/>
    <mergeCell ref="E136:G136"/>
    <mergeCell ref="E137:G137"/>
    <mergeCell ref="E138:G138"/>
    <mergeCell ref="E139:G139"/>
    <mergeCell ref="E128:G128"/>
    <mergeCell ref="E129:G129"/>
    <mergeCell ref="E130:G130"/>
    <mergeCell ref="E131:G131"/>
    <mergeCell ref="E132:G132"/>
    <mergeCell ref="E133:G133"/>
    <mergeCell ref="E122:G122"/>
    <mergeCell ref="E123:G123"/>
    <mergeCell ref="E124:G124"/>
    <mergeCell ref="E125:G125"/>
    <mergeCell ref="E126:G126"/>
    <mergeCell ref="E127:G127"/>
    <mergeCell ref="E116:G116"/>
    <mergeCell ref="E117:G117"/>
    <mergeCell ref="E118:G118"/>
    <mergeCell ref="E119:G119"/>
    <mergeCell ref="E120:G120"/>
    <mergeCell ref="E121:G121"/>
    <mergeCell ref="E110:G110"/>
    <mergeCell ref="E111:G111"/>
    <mergeCell ref="E112:G112"/>
    <mergeCell ref="E113:G113"/>
    <mergeCell ref="E114:G114"/>
    <mergeCell ref="E115:G115"/>
    <mergeCell ref="E104:G104"/>
    <mergeCell ref="E105:G105"/>
    <mergeCell ref="E106:G106"/>
    <mergeCell ref="E107:G107"/>
    <mergeCell ref="E108:G108"/>
    <mergeCell ref="E109:G109"/>
    <mergeCell ref="E98:G98"/>
    <mergeCell ref="E99:G99"/>
    <mergeCell ref="E100:G100"/>
    <mergeCell ref="E101:G101"/>
    <mergeCell ref="E102:G102"/>
    <mergeCell ref="E103:G103"/>
    <mergeCell ref="E92:G92"/>
    <mergeCell ref="E93:G93"/>
    <mergeCell ref="E94:G94"/>
    <mergeCell ref="E95:G95"/>
    <mergeCell ref="E96:G96"/>
    <mergeCell ref="E97:G97"/>
    <mergeCell ref="E86:G86"/>
    <mergeCell ref="E87:G87"/>
    <mergeCell ref="E88:G88"/>
    <mergeCell ref="E89:G89"/>
    <mergeCell ref="E90:G90"/>
    <mergeCell ref="E91:G91"/>
    <mergeCell ref="E80:G80"/>
    <mergeCell ref="E81:G81"/>
    <mergeCell ref="E82:G82"/>
    <mergeCell ref="E83:G83"/>
    <mergeCell ref="E84:G84"/>
    <mergeCell ref="E85:G85"/>
    <mergeCell ref="E74:G74"/>
    <mergeCell ref="E75:G75"/>
    <mergeCell ref="E76:G76"/>
    <mergeCell ref="E77:G77"/>
    <mergeCell ref="E78:G78"/>
    <mergeCell ref="E79:G79"/>
    <mergeCell ref="E70:G70"/>
    <mergeCell ref="E71:G71"/>
    <mergeCell ref="E72:G72"/>
    <mergeCell ref="E73:G73"/>
    <mergeCell ref="E62:G62"/>
    <mergeCell ref="E63:G63"/>
    <mergeCell ref="E64:G64"/>
    <mergeCell ref="E65:G65"/>
    <mergeCell ref="E66:G66"/>
    <mergeCell ref="E67:G67"/>
    <mergeCell ref="E61:G61"/>
    <mergeCell ref="E50:G50"/>
    <mergeCell ref="E51:G51"/>
    <mergeCell ref="E52:G52"/>
    <mergeCell ref="E53:G53"/>
    <mergeCell ref="E54:G54"/>
    <mergeCell ref="E55:G55"/>
    <mergeCell ref="E68:G68"/>
    <mergeCell ref="E69:G69"/>
    <mergeCell ref="E40:G40"/>
    <mergeCell ref="E41:G41"/>
    <mergeCell ref="E42:G42"/>
    <mergeCell ref="E43:G43"/>
    <mergeCell ref="E56:G56"/>
    <mergeCell ref="E57:G57"/>
    <mergeCell ref="E58:G58"/>
    <mergeCell ref="E59:G59"/>
    <mergeCell ref="E60:G60"/>
    <mergeCell ref="E44:G44"/>
    <mergeCell ref="E45:G45"/>
    <mergeCell ref="E46:G46"/>
    <mergeCell ref="E47:G47"/>
    <mergeCell ref="E48:G48"/>
    <mergeCell ref="E49:G49"/>
    <mergeCell ref="E37:G37"/>
    <mergeCell ref="E30:G30"/>
    <mergeCell ref="E14:G14"/>
    <mergeCell ref="E15:G15"/>
    <mergeCell ref="E16:G16"/>
    <mergeCell ref="E17:G17"/>
    <mergeCell ref="E18:G18"/>
    <mergeCell ref="E19:G19"/>
    <mergeCell ref="E8:G8"/>
    <mergeCell ref="E9:G9"/>
    <mergeCell ref="E10:G10"/>
    <mergeCell ref="E11:G11"/>
    <mergeCell ref="E12:G12"/>
    <mergeCell ref="E13:G13"/>
    <mergeCell ref="E39:G39"/>
    <mergeCell ref="E38:G38"/>
    <mergeCell ref="B2:D3"/>
    <mergeCell ref="C4:D4"/>
    <mergeCell ref="E4:G4"/>
    <mergeCell ref="E5:G5"/>
    <mergeCell ref="E6:G6"/>
    <mergeCell ref="E7:G7"/>
    <mergeCell ref="E31:G31"/>
    <mergeCell ref="E20:G20"/>
    <mergeCell ref="E21:G21"/>
    <mergeCell ref="E22:G22"/>
    <mergeCell ref="E23:G23"/>
    <mergeCell ref="E24:G24"/>
    <mergeCell ref="E25:G25"/>
    <mergeCell ref="E29:G29"/>
    <mergeCell ref="E26:G26"/>
    <mergeCell ref="E27:G27"/>
    <mergeCell ref="E28:G28"/>
    <mergeCell ref="E32:G32"/>
    <mergeCell ref="E33:G33"/>
    <mergeCell ref="E34:G34"/>
    <mergeCell ref="E35:G35"/>
    <mergeCell ref="E36:G36"/>
  </mergeCells>
  <phoneticPr fontId="1" type="noConversion"/>
  <conditionalFormatting sqref="B41 B203:B204 B210:B213">
    <cfRule type="expression" dxfId="636" priority="717">
      <formula>$D41="Não houve estágio"</formula>
    </cfRule>
    <cfRule type="expression" dxfId="635" priority="718">
      <formula>$D41="Ponto Facultativo"</formula>
    </cfRule>
    <cfRule type="expression" dxfId="634" priority="719">
      <formula>$D41="Evento Institucional"</formula>
    </cfRule>
    <cfRule type="expression" dxfId="633" priority="720">
      <formula>$D41="Feriado"</formula>
    </cfRule>
    <cfRule type="expression" dxfId="632" priority="721">
      <formula>$D41="Dia de Estágio"</formula>
    </cfRule>
  </conditionalFormatting>
  <conditionalFormatting sqref="B210:B213 B41 B203:B204">
    <cfRule type="expression" dxfId="631" priority="716">
      <formula>$D41="Estágio finalizado"</formula>
    </cfRule>
  </conditionalFormatting>
  <conditionalFormatting sqref="B212">
    <cfRule type="expression" dxfId="630" priority="685">
      <formula>$C212=$C$6</formula>
    </cfRule>
  </conditionalFormatting>
  <conditionalFormatting sqref="B219:B220 B226:B227 B233:B234 B240:B241 B247:B248 B254:B255 B261:B262 B268:B269 B275:B276 B282:B283 B289:B290 B296:B297 B303:B304 B310:B311 B317:B318 B324:B325 B331:B332 B338:B339 B345:B346 B352:B353 B360:B361 B367:B368 B374:B375">
    <cfRule type="expression" dxfId="629" priority="701">
      <formula>$D219="Evento Institucional"</formula>
    </cfRule>
    <cfRule type="expression" dxfId="628" priority="702">
      <formula>$D219="Feriado"</formula>
    </cfRule>
    <cfRule type="expression" dxfId="627" priority="698">
      <formula>$D219="Estágio finalizado"</formula>
    </cfRule>
    <cfRule type="expression" dxfId="626" priority="699">
      <formula>$D219="Não houve estágio"</formula>
    </cfRule>
    <cfRule type="expression" dxfId="625" priority="703">
      <formula>$D219="Dia de Estágio"</formula>
    </cfRule>
    <cfRule type="expression" dxfId="624" priority="700">
      <formula>$D219="Ponto Facultativo"</formula>
    </cfRule>
  </conditionalFormatting>
  <conditionalFormatting sqref="B43:C193 B194:B196">
    <cfRule type="expression" dxfId="623" priority="650">
      <formula>$D43="Não houve estágio"</formula>
    </cfRule>
    <cfRule type="expression" dxfId="622" priority="649">
      <formula>$D43="Estágio finalizado"</formula>
    </cfRule>
    <cfRule type="expression" dxfId="621" priority="651">
      <formula>$D43="Ponto Facultativo"</formula>
    </cfRule>
    <cfRule type="expression" dxfId="620" priority="652">
      <formula>$D43="Evento Institucional"</formula>
    </cfRule>
    <cfRule type="expression" dxfId="619" priority="653">
      <formula>$D43="Feriado"</formula>
    </cfRule>
    <cfRule type="expression" dxfId="618" priority="654">
      <formula>$D43="Dia de Estágio"</formula>
    </cfRule>
  </conditionalFormatting>
  <conditionalFormatting sqref="B198:D202">
    <cfRule type="expression" dxfId="617" priority="150">
      <formula>$D198="Dia de Estágio"</formula>
    </cfRule>
    <cfRule type="expression" dxfId="616" priority="148">
      <formula>$D198="Evento Institucional"</formula>
    </cfRule>
    <cfRule type="expression" dxfId="615" priority="147">
      <formula>$D198="Ponto Facultativo"</formula>
    </cfRule>
    <cfRule type="expression" dxfId="614" priority="146">
      <formula>$D198="Não houve estágio"</formula>
    </cfRule>
    <cfRule type="expression" dxfId="613" priority="149">
      <formula>$D198="Feriado"</formula>
    </cfRule>
    <cfRule type="expression" dxfId="612" priority="145">
      <formula>$D198="Estágio finalizado"</formula>
    </cfRule>
  </conditionalFormatting>
  <conditionalFormatting sqref="B205:D209">
    <cfRule type="expression" dxfId="611" priority="139">
      <formula>$D205="Estágio finalizado"</formula>
    </cfRule>
    <cfRule type="expression" dxfId="610" priority="140">
      <formula>$D205="Não houve estágio"</formula>
    </cfRule>
    <cfRule type="expression" dxfId="609" priority="141">
      <formula>$D205="Ponto Facultativo"</formula>
    </cfRule>
    <cfRule type="expression" dxfId="608" priority="142">
      <formula>$D205="Evento Institucional"</formula>
    </cfRule>
    <cfRule type="expression" dxfId="607" priority="144">
      <formula>$D205="Dia de Estágio"</formula>
    </cfRule>
    <cfRule type="expression" dxfId="606" priority="143">
      <formula>$D205="Feriado"</formula>
    </cfRule>
  </conditionalFormatting>
  <conditionalFormatting sqref="B214:D218">
    <cfRule type="expression" dxfId="605" priority="136">
      <formula>$D214="Evento Institucional"</formula>
    </cfRule>
    <cfRule type="expression" dxfId="604" priority="135">
      <formula>$D214="Ponto Facultativo"</formula>
    </cfRule>
    <cfRule type="expression" dxfId="603" priority="134">
      <formula>$D214="Não houve estágio"</formula>
    </cfRule>
    <cfRule type="expression" dxfId="602" priority="133">
      <formula>$D214="Estágio finalizado"</formula>
    </cfRule>
    <cfRule type="expression" dxfId="601" priority="138">
      <formula>$D214="Dia de Estágio"</formula>
    </cfRule>
    <cfRule type="expression" dxfId="600" priority="137">
      <formula>$D214="Feriado"</formula>
    </cfRule>
  </conditionalFormatting>
  <conditionalFormatting sqref="B221:D225">
    <cfRule type="expression" dxfId="599" priority="132">
      <formula>$D221="Dia de Estágio"</formula>
    </cfRule>
    <cfRule type="expression" dxfId="598" priority="131">
      <formula>$D221="Feriado"</formula>
    </cfRule>
    <cfRule type="expression" dxfId="597" priority="130">
      <formula>$D221="Evento Institucional"</formula>
    </cfRule>
    <cfRule type="expression" dxfId="596" priority="129">
      <formula>$D221="Ponto Facultativo"</formula>
    </cfRule>
    <cfRule type="expression" dxfId="595" priority="128">
      <formula>$D221="Não houve estágio"</formula>
    </cfRule>
    <cfRule type="expression" dxfId="594" priority="127">
      <formula>$D221="Estágio finalizado"</formula>
    </cfRule>
  </conditionalFormatting>
  <conditionalFormatting sqref="B228:D232">
    <cfRule type="expression" dxfId="593" priority="126">
      <formula>$D228="Dia de Estágio"</formula>
    </cfRule>
    <cfRule type="expression" dxfId="592" priority="124">
      <formula>$D228="Evento Institucional"</formula>
    </cfRule>
    <cfRule type="expression" dxfId="591" priority="122">
      <formula>$D228="Não houve estágio"</formula>
    </cfRule>
    <cfRule type="expression" dxfId="590" priority="121">
      <formula>$D228="Estágio finalizado"</formula>
    </cfRule>
    <cfRule type="expression" dxfId="589" priority="123">
      <formula>$D228="Ponto Facultativo"</formula>
    </cfRule>
    <cfRule type="expression" dxfId="588" priority="125">
      <formula>$D228="Feriado"</formula>
    </cfRule>
  </conditionalFormatting>
  <conditionalFormatting sqref="B235:D239">
    <cfRule type="expression" dxfId="587" priority="119">
      <formula>$D235="Feriado"</formula>
    </cfRule>
    <cfRule type="expression" dxfId="586" priority="118">
      <formula>$D235="Evento Institucional"</formula>
    </cfRule>
    <cfRule type="expression" dxfId="585" priority="117">
      <formula>$D235="Ponto Facultativo"</formula>
    </cfRule>
    <cfRule type="expression" dxfId="584" priority="116">
      <formula>$D235="Não houve estágio"</formula>
    </cfRule>
    <cfRule type="expression" dxfId="583" priority="115">
      <formula>$D235="Estágio finalizado"</formula>
    </cfRule>
    <cfRule type="expression" dxfId="582" priority="120">
      <formula>$D235="Dia de Estágio"</formula>
    </cfRule>
  </conditionalFormatting>
  <conditionalFormatting sqref="B242:D246">
    <cfRule type="expression" dxfId="581" priority="114">
      <formula>$D242="Dia de Estágio"</formula>
    </cfRule>
    <cfRule type="expression" dxfId="580" priority="113">
      <formula>$D242="Feriado"</formula>
    </cfRule>
    <cfRule type="expression" dxfId="579" priority="112">
      <formula>$D242="Evento Institucional"</formula>
    </cfRule>
    <cfRule type="expression" dxfId="578" priority="111">
      <formula>$D242="Ponto Facultativo"</formula>
    </cfRule>
    <cfRule type="expression" dxfId="577" priority="110">
      <formula>$D242="Não houve estágio"</formula>
    </cfRule>
    <cfRule type="expression" dxfId="576" priority="109">
      <formula>$D242="Estágio finalizado"</formula>
    </cfRule>
  </conditionalFormatting>
  <conditionalFormatting sqref="B249:D253">
    <cfRule type="expression" dxfId="575" priority="107">
      <formula>$D249="Feriado"</formula>
    </cfRule>
    <cfRule type="expression" dxfId="574" priority="106">
      <formula>$D249="Evento Institucional"</formula>
    </cfRule>
    <cfRule type="expression" dxfId="573" priority="105">
      <formula>$D249="Ponto Facultativo"</formula>
    </cfRule>
    <cfRule type="expression" dxfId="572" priority="104">
      <formula>$D249="Não houve estágio"</formula>
    </cfRule>
    <cfRule type="expression" dxfId="571" priority="103">
      <formula>$D249="Estágio finalizado"</formula>
    </cfRule>
    <cfRule type="expression" dxfId="570" priority="108">
      <formula>$D249="Dia de Estágio"</formula>
    </cfRule>
  </conditionalFormatting>
  <conditionalFormatting sqref="B256:D260">
    <cfRule type="expression" dxfId="569" priority="101">
      <formula>$D256="Feriado"</formula>
    </cfRule>
    <cfRule type="expression" dxfId="568" priority="102">
      <formula>$D256="Dia de Estágio"</formula>
    </cfRule>
    <cfRule type="expression" dxfId="567" priority="100">
      <formula>$D256="Evento Institucional"</formula>
    </cfRule>
    <cfRule type="expression" dxfId="566" priority="99">
      <formula>$D256="Ponto Facultativo"</formula>
    </cfRule>
    <cfRule type="expression" dxfId="565" priority="97">
      <formula>$D256="Estágio finalizado"</formula>
    </cfRule>
    <cfRule type="expression" dxfId="564" priority="98">
      <formula>$D256="Não houve estágio"</formula>
    </cfRule>
  </conditionalFormatting>
  <conditionalFormatting sqref="B263:D267">
    <cfRule type="expression" dxfId="563" priority="96">
      <formula>$D263="Dia de Estágio"</formula>
    </cfRule>
    <cfRule type="expression" dxfId="562" priority="95">
      <formula>$D263="Feriado"</formula>
    </cfRule>
    <cfRule type="expression" dxfId="561" priority="94">
      <formula>$D263="Evento Institucional"</formula>
    </cfRule>
    <cfRule type="expression" dxfId="560" priority="93">
      <formula>$D263="Ponto Facultativo"</formula>
    </cfRule>
    <cfRule type="expression" dxfId="559" priority="92">
      <formula>$D263="Não houve estágio"</formula>
    </cfRule>
    <cfRule type="expression" dxfId="558" priority="91">
      <formula>$D263="Estágio finalizado"</formula>
    </cfRule>
  </conditionalFormatting>
  <conditionalFormatting sqref="B270:D274">
    <cfRule type="expression" dxfId="557" priority="85">
      <formula>$D270="Estágio finalizado"</formula>
    </cfRule>
    <cfRule type="expression" dxfId="556" priority="90">
      <formula>$D270="Dia de Estágio"</formula>
    </cfRule>
    <cfRule type="expression" dxfId="555" priority="89">
      <formula>$D270="Feriado"</formula>
    </cfRule>
    <cfRule type="expression" dxfId="554" priority="87">
      <formula>$D270="Ponto Facultativo"</formula>
    </cfRule>
    <cfRule type="expression" dxfId="553" priority="86">
      <formula>$D270="Não houve estágio"</formula>
    </cfRule>
    <cfRule type="expression" dxfId="552" priority="88">
      <formula>$D270="Evento Institucional"</formula>
    </cfRule>
  </conditionalFormatting>
  <conditionalFormatting sqref="B277:D281">
    <cfRule type="expression" dxfId="551" priority="80">
      <formula>$D277="Não houve estágio"</formula>
    </cfRule>
    <cfRule type="expression" dxfId="550" priority="81">
      <formula>$D277="Ponto Facultativo"</formula>
    </cfRule>
    <cfRule type="expression" dxfId="549" priority="82">
      <formula>$D277="Evento Institucional"</formula>
    </cfRule>
    <cfRule type="expression" dxfId="548" priority="84">
      <formula>$D277="Dia de Estágio"</formula>
    </cfRule>
    <cfRule type="expression" dxfId="547" priority="83">
      <formula>$D277="Feriado"</formula>
    </cfRule>
    <cfRule type="expression" dxfId="546" priority="79">
      <formula>$D277="Estágio finalizado"</formula>
    </cfRule>
  </conditionalFormatting>
  <conditionalFormatting sqref="B284:D288">
    <cfRule type="expression" dxfId="545" priority="73">
      <formula>$D284="Estágio finalizado"</formula>
    </cfRule>
    <cfRule type="expression" dxfId="544" priority="77">
      <formula>$D284="Feriado"</formula>
    </cfRule>
    <cfRule type="expression" dxfId="543" priority="78">
      <formula>$D284="Dia de Estágio"</formula>
    </cfRule>
    <cfRule type="expression" dxfId="542" priority="74">
      <formula>$D284="Não houve estágio"</formula>
    </cfRule>
    <cfRule type="expression" dxfId="541" priority="75">
      <formula>$D284="Ponto Facultativo"</formula>
    </cfRule>
    <cfRule type="expression" dxfId="540" priority="76">
      <formula>$D284="Evento Institucional"</formula>
    </cfRule>
  </conditionalFormatting>
  <conditionalFormatting sqref="B291:D295">
    <cfRule type="expression" dxfId="539" priority="71">
      <formula>$D291="Feriado"</formula>
    </cfRule>
    <cfRule type="expression" dxfId="538" priority="70">
      <formula>$D291="Evento Institucional"</formula>
    </cfRule>
    <cfRule type="expression" dxfId="537" priority="69">
      <formula>$D291="Ponto Facultativo"</formula>
    </cfRule>
    <cfRule type="expression" dxfId="536" priority="68">
      <formula>$D291="Não houve estágio"</formula>
    </cfRule>
    <cfRule type="expression" dxfId="535" priority="67">
      <formula>$D291="Estágio finalizado"</formula>
    </cfRule>
    <cfRule type="expression" dxfId="534" priority="72">
      <formula>$D291="Dia de Estágio"</formula>
    </cfRule>
  </conditionalFormatting>
  <conditionalFormatting sqref="B298:D302">
    <cfRule type="expression" dxfId="533" priority="65">
      <formula>$D298="Feriado"</formula>
    </cfRule>
    <cfRule type="expression" dxfId="532" priority="64">
      <formula>$D298="Evento Institucional"</formula>
    </cfRule>
    <cfRule type="expression" dxfId="531" priority="63">
      <formula>$D298="Ponto Facultativo"</formula>
    </cfRule>
    <cfRule type="expression" dxfId="530" priority="61">
      <formula>$D298="Estágio finalizado"</formula>
    </cfRule>
    <cfRule type="expression" dxfId="529" priority="62">
      <formula>$D298="Não houve estágio"</formula>
    </cfRule>
    <cfRule type="expression" dxfId="528" priority="66">
      <formula>$D298="Dia de Estágio"</formula>
    </cfRule>
  </conditionalFormatting>
  <conditionalFormatting sqref="B305:D309">
    <cfRule type="expression" dxfId="527" priority="60">
      <formula>$D305="Dia de Estágio"</formula>
    </cfRule>
    <cfRule type="expression" dxfId="526" priority="59">
      <formula>$D305="Feriado"</formula>
    </cfRule>
    <cfRule type="expression" dxfId="525" priority="58">
      <formula>$D305="Evento Institucional"</formula>
    </cfRule>
    <cfRule type="expression" dxfId="524" priority="57">
      <formula>$D305="Ponto Facultativo"</formula>
    </cfRule>
    <cfRule type="expression" dxfId="523" priority="55">
      <formula>$D305="Estágio finalizado"</formula>
    </cfRule>
    <cfRule type="expression" dxfId="522" priority="56">
      <formula>$D305="Não houve estágio"</formula>
    </cfRule>
  </conditionalFormatting>
  <conditionalFormatting sqref="B312:D316">
    <cfRule type="expression" dxfId="521" priority="49">
      <formula>$D312="Estágio finalizado"</formula>
    </cfRule>
    <cfRule type="expression" dxfId="520" priority="51">
      <formula>$D312="Ponto Facultativo"</formula>
    </cfRule>
    <cfRule type="expression" dxfId="519" priority="52">
      <formula>$D312="Evento Institucional"</formula>
    </cfRule>
    <cfRule type="expression" dxfId="518" priority="50">
      <formula>$D312="Não houve estágio"</formula>
    </cfRule>
    <cfRule type="expression" dxfId="517" priority="53">
      <formula>$D312="Feriado"</formula>
    </cfRule>
    <cfRule type="expression" dxfId="516" priority="54">
      <formula>$D312="Dia de Estágio"</formula>
    </cfRule>
  </conditionalFormatting>
  <conditionalFormatting sqref="B319:D323">
    <cfRule type="expression" dxfId="515" priority="48">
      <formula>$D319="Dia de Estágio"</formula>
    </cfRule>
    <cfRule type="expression" dxfId="514" priority="47">
      <formula>$D319="Feriado"</formula>
    </cfRule>
    <cfRule type="expression" dxfId="513" priority="46">
      <formula>$D319="Evento Institucional"</formula>
    </cfRule>
    <cfRule type="expression" dxfId="512" priority="45">
      <formula>$D319="Ponto Facultativo"</formula>
    </cfRule>
    <cfRule type="expression" dxfId="511" priority="44">
      <formula>$D319="Não houve estágio"</formula>
    </cfRule>
    <cfRule type="expression" dxfId="510" priority="43">
      <formula>$D319="Estágio finalizado"</formula>
    </cfRule>
  </conditionalFormatting>
  <conditionalFormatting sqref="B326:D330">
    <cfRule type="expression" dxfId="509" priority="41">
      <formula>$D326="Feriado"</formula>
    </cfRule>
    <cfRule type="expression" dxfId="508" priority="40">
      <formula>$D326="Evento Institucional"</formula>
    </cfRule>
    <cfRule type="expression" dxfId="507" priority="38">
      <formula>$D326="Não houve estágio"</formula>
    </cfRule>
    <cfRule type="expression" dxfId="506" priority="37">
      <formula>$D326="Estágio finalizado"</formula>
    </cfRule>
    <cfRule type="expression" dxfId="505" priority="42">
      <formula>$D326="Dia de Estágio"</formula>
    </cfRule>
    <cfRule type="expression" dxfId="504" priority="39">
      <formula>$D326="Ponto Facultativo"</formula>
    </cfRule>
  </conditionalFormatting>
  <conditionalFormatting sqref="B333:D337">
    <cfRule type="expression" dxfId="503" priority="34">
      <formula>$D333="Evento Institucional"</formula>
    </cfRule>
    <cfRule type="expression" dxfId="502" priority="33">
      <formula>$D333="Ponto Facultativo"</formula>
    </cfRule>
    <cfRule type="expression" dxfId="501" priority="32">
      <formula>$D333="Não houve estágio"</formula>
    </cfRule>
    <cfRule type="expression" dxfId="500" priority="31">
      <formula>$D333="Estágio finalizado"</formula>
    </cfRule>
    <cfRule type="expression" dxfId="499" priority="36">
      <formula>$D333="Dia de Estágio"</formula>
    </cfRule>
    <cfRule type="expression" dxfId="498" priority="35">
      <formula>$D333="Feriado"</formula>
    </cfRule>
  </conditionalFormatting>
  <conditionalFormatting sqref="B340:D344">
    <cfRule type="expression" dxfId="497" priority="30">
      <formula>$D340="Dia de Estágio"</formula>
    </cfRule>
    <cfRule type="expression" dxfId="496" priority="29">
      <formula>$D340="Feriado"</formula>
    </cfRule>
    <cfRule type="expression" dxfId="495" priority="28">
      <formula>$D340="Evento Institucional"</formula>
    </cfRule>
    <cfRule type="expression" dxfId="494" priority="27">
      <formula>$D340="Ponto Facultativo"</formula>
    </cfRule>
    <cfRule type="expression" dxfId="493" priority="26">
      <formula>$D340="Não houve estágio"</formula>
    </cfRule>
    <cfRule type="expression" dxfId="492" priority="25">
      <formula>$D340="Estágio finalizado"</formula>
    </cfRule>
  </conditionalFormatting>
  <conditionalFormatting sqref="B347:D351">
    <cfRule type="expression" dxfId="491" priority="22">
      <formula>$D347="Evento Institucional"</formula>
    </cfRule>
    <cfRule type="expression" dxfId="490" priority="20">
      <formula>$D347="Não houve estágio"</formula>
    </cfRule>
    <cfRule type="expression" dxfId="489" priority="19">
      <formula>$D347="Estágio finalizado"</formula>
    </cfRule>
    <cfRule type="expression" dxfId="488" priority="21">
      <formula>$D347="Ponto Facultativo"</formula>
    </cfRule>
    <cfRule type="expression" dxfId="487" priority="24">
      <formula>$D347="Dia de Estágio"</formula>
    </cfRule>
    <cfRule type="expression" dxfId="486" priority="23">
      <formula>$D347="Feriado"</formula>
    </cfRule>
  </conditionalFormatting>
  <conditionalFormatting sqref="B362:D366">
    <cfRule type="expression" dxfId="485" priority="12">
      <formula>$D362="Dia de Estágio"</formula>
    </cfRule>
    <cfRule type="expression" dxfId="484" priority="10">
      <formula>$D362="Evento Institucional"</formula>
    </cfRule>
    <cfRule type="expression" dxfId="483" priority="9">
      <formula>$D362="Ponto Facultativo"</formula>
    </cfRule>
    <cfRule type="expression" dxfId="482" priority="8">
      <formula>$D362="Não houve estágio"</formula>
    </cfRule>
    <cfRule type="expression" dxfId="481" priority="7">
      <formula>$D362="Estágio finalizado"</formula>
    </cfRule>
    <cfRule type="expression" dxfId="480" priority="11">
      <formula>$D362="Feriado"</formula>
    </cfRule>
  </conditionalFormatting>
  <conditionalFormatting sqref="B369:D373">
    <cfRule type="expression" dxfId="479" priority="6">
      <formula>$D369="Dia de Estágio"</formula>
    </cfRule>
    <cfRule type="expression" dxfId="478" priority="5">
      <formula>$D369="Feriado"</formula>
    </cfRule>
    <cfRule type="expression" dxfId="477" priority="4">
      <formula>$D369="Evento Institucional"</formula>
    </cfRule>
    <cfRule type="expression" dxfId="476" priority="3">
      <formula>$D369="Ponto Facultativo"</formula>
    </cfRule>
    <cfRule type="expression" dxfId="475" priority="1">
      <formula>$D369="Estágio finalizado"</formula>
    </cfRule>
    <cfRule type="expression" dxfId="474" priority="2">
      <formula>$D369="Não houve estágio"</formula>
    </cfRule>
  </conditionalFormatting>
  <conditionalFormatting sqref="B7:E11 C194:C195">
    <cfRule type="expression" dxfId="473" priority="695">
      <formula>$D7="Evento Institucional"</formula>
    </cfRule>
    <cfRule type="expression" dxfId="472" priority="694">
      <formula>$D7="Ponto Facultativo"</formula>
    </cfRule>
    <cfRule type="expression" dxfId="471" priority="693">
      <formula>$D7="Não houve estágio"</formula>
    </cfRule>
    <cfRule type="expression" dxfId="470" priority="692">
      <formula>$D7="Estágio finalizado"</formula>
    </cfRule>
    <cfRule type="expression" dxfId="469" priority="697">
      <formula>$D7="Dia de Estágio"</formula>
    </cfRule>
    <cfRule type="expression" dxfId="468" priority="696">
      <formula>$D7="Feriado"</formula>
    </cfRule>
  </conditionalFormatting>
  <conditionalFormatting sqref="B14:E18">
    <cfRule type="expression" dxfId="467" priority="301">
      <formula>$D14="Estágio finalizado"</formula>
    </cfRule>
    <cfRule type="expression" dxfId="466" priority="302">
      <formula>$D14="Não houve estágio"</formula>
    </cfRule>
    <cfRule type="expression" dxfId="465" priority="303">
      <formula>$D14="Ponto Facultativo"</formula>
    </cfRule>
    <cfRule type="expression" dxfId="464" priority="304">
      <formula>$D14="Evento Institucional"</formula>
    </cfRule>
    <cfRule type="expression" dxfId="463" priority="305">
      <formula>$D14="Feriado"</formula>
    </cfRule>
    <cfRule type="expression" dxfId="462" priority="306">
      <formula>$D14="Dia de Estágio"</formula>
    </cfRule>
  </conditionalFormatting>
  <conditionalFormatting sqref="B21:E25">
    <cfRule type="expression" dxfId="461" priority="298">
      <formula>$D21="Evento Institucional"</formula>
    </cfRule>
    <cfRule type="expression" dxfId="460" priority="295">
      <formula>$D21="Estágio finalizado"</formula>
    </cfRule>
    <cfRule type="expression" dxfId="459" priority="296">
      <formula>$D21="Não houve estágio"</formula>
    </cfRule>
    <cfRule type="expression" dxfId="458" priority="299">
      <formula>$D21="Feriado"</formula>
    </cfRule>
    <cfRule type="expression" dxfId="457" priority="300">
      <formula>$D21="Dia de Estágio"</formula>
    </cfRule>
    <cfRule type="expression" dxfId="456" priority="297">
      <formula>$D21="Ponto Facultativo"</formula>
    </cfRule>
  </conditionalFormatting>
  <conditionalFormatting sqref="B28:E32">
    <cfRule type="expression" dxfId="455" priority="290">
      <formula>$D28="Não houve estágio"</formula>
    </cfRule>
    <cfRule type="expression" dxfId="454" priority="289">
      <formula>$D28="Estágio finalizado"</formula>
    </cfRule>
    <cfRule type="expression" dxfId="453" priority="294">
      <formula>$D28="Dia de Estágio"</formula>
    </cfRule>
    <cfRule type="expression" dxfId="452" priority="293">
      <formula>$D28="Feriado"</formula>
    </cfRule>
    <cfRule type="expression" dxfId="451" priority="292">
      <formula>$D28="Evento Institucional"</formula>
    </cfRule>
    <cfRule type="expression" dxfId="450" priority="291">
      <formula>$D28="Ponto Facultativo"</formula>
    </cfRule>
  </conditionalFormatting>
  <conditionalFormatting sqref="B35:E39">
    <cfRule type="expression" dxfId="449" priority="288">
      <formula>$D35="Dia de Estágio"</formula>
    </cfRule>
    <cfRule type="expression" dxfId="448" priority="287">
      <formula>$D35="Feriado"</formula>
    </cfRule>
    <cfRule type="expression" dxfId="447" priority="286">
      <formula>$D35="Evento Institucional"</formula>
    </cfRule>
    <cfRule type="expression" dxfId="446" priority="285">
      <formula>$D35="Ponto Facultativo"</formula>
    </cfRule>
    <cfRule type="expression" dxfId="445" priority="284">
      <formula>$D35="Não houve estágio"</formula>
    </cfRule>
    <cfRule type="expression" dxfId="444" priority="283">
      <formula>$D35="Estágio finalizado"</formula>
    </cfRule>
  </conditionalFormatting>
  <conditionalFormatting sqref="B354:E358">
    <cfRule type="expression" dxfId="443" priority="15">
      <formula>$D354="Ponto Facultativo"</formula>
    </cfRule>
    <cfRule type="expression" dxfId="442" priority="14">
      <formula>$D354="Não houve estágio"</formula>
    </cfRule>
    <cfRule type="expression" dxfId="441" priority="17">
      <formula>$D354="Feriado"</formula>
    </cfRule>
    <cfRule type="expression" dxfId="440" priority="18">
      <formula>$D354="Dia de Estágio"</formula>
    </cfRule>
    <cfRule type="expression" dxfId="439" priority="13">
      <formula>$D354="Estágio finalizado"</formula>
    </cfRule>
    <cfRule type="expression" dxfId="438" priority="16">
      <formula>$D354="Evento Institucional"</formula>
    </cfRule>
  </conditionalFormatting>
  <conditionalFormatting sqref="C203">
    <cfRule type="expression" dxfId="437" priority="595">
      <formula>$D203="Estágio finalizado"</formula>
    </cfRule>
    <cfRule type="expression" dxfId="436" priority="596">
      <formula>$D203="Não houve estágio"</formula>
    </cfRule>
    <cfRule type="expression" dxfId="435" priority="597">
      <formula>$D203="Ponto Facultativo"</formula>
    </cfRule>
    <cfRule type="expression" dxfId="434" priority="598">
      <formula>$D203="Evento Institucional"</formula>
    </cfRule>
    <cfRule type="expression" dxfId="433" priority="599">
      <formula>$D203="Feriado"</formula>
    </cfRule>
    <cfRule type="expression" dxfId="432" priority="600">
      <formula>$D203="Dia de Estágio"</formula>
    </cfRule>
  </conditionalFormatting>
  <conditionalFormatting sqref="C210">
    <cfRule type="expression" dxfId="431" priority="594">
      <formula>$D210="Dia de Estágio"</formula>
    </cfRule>
    <cfRule type="expression" dxfId="430" priority="592">
      <formula>$D210="Evento Institucional"</formula>
    </cfRule>
    <cfRule type="expression" dxfId="429" priority="591">
      <formula>$D210="Ponto Facultativo"</formula>
    </cfRule>
    <cfRule type="expression" dxfId="428" priority="590">
      <formula>$D210="Não houve estágio"</formula>
    </cfRule>
    <cfRule type="expression" dxfId="427" priority="589">
      <formula>$D210="Estágio finalizado"</formula>
    </cfRule>
    <cfRule type="expression" dxfId="426" priority="593">
      <formula>$D210="Feriado"</formula>
    </cfRule>
  </conditionalFormatting>
  <conditionalFormatting sqref="C219">
    <cfRule type="expression" dxfId="425" priority="576">
      <formula>$D219="Dia de Estágio"</formula>
    </cfRule>
    <cfRule type="expression" dxfId="424" priority="575">
      <formula>$D219="Feriado"</formula>
    </cfRule>
    <cfRule type="expression" dxfId="423" priority="574">
      <formula>$D219="Evento Institucional"</formula>
    </cfRule>
    <cfRule type="expression" dxfId="422" priority="573">
      <formula>$D219="Ponto Facultativo"</formula>
    </cfRule>
    <cfRule type="expression" dxfId="421" priority="572">
      <formula>$D219="Não houve estágio"</formula>
    </cfRule>
    <cfRule type="expression" dxfId="420" priority="571">
      <formula>$D219="Estágio finalizado"</formula>
    </cfRule>
  </conditionalFormatting>
  <conditionalFormatting sqref="C226">
    <cfRule type="expression" dxfId="419" priority="564">
      <formula>$D226="Dia de Estágio"</formula>
    </cfRule>
    <cfRule type="expression" dxfId="418" priority="563">
      <formula>$D226="Feriado"</formula>
    </cfRule>
    <cfRule type="expression" dxfId="417" priority="562">
      <formula>$D226="Evento Institucional"</formula>
    </cfRule>
    <cfRule type="expression" dxfId="416" priority="561">
      <formula>$D226="Ponto Facultativo"</formula>
    </cfRule>
    <cfRule type="expression" dxfId="415" priority="559">
      <formula>$D226="Estágio finalizado"</formula>
    </cfRule>
    <cfRule type="expression" dxfId="414" priority="560">
      <formula>$D226="Não houve estágio"</formula>
    </cfRule>
  </conditionalFormatting>
  <conditionalFormatting sqref="C233">
    <cfRule type="expression" dxfId="413" priority="547">
      <formula>$D233="Estágio finalizado"</formula>
    </cfRule>
    <cfRule type="expression" dxfId="412" priority="548">
      <formula>$D233="Não houve estágio"</formula>
    </cfRule>
    <cfRule type="expression" dxfId="411" priority="549">
      <formula>$D233="Ponto Facultativo"</formula>
    </cfRule>
    <cfRule type="expression" dxfId="410" priority="550">
      <formula>$D233="Evento Institucional"</formula>
    </cfRule>
    <cfRule type="expression" dxfId="409" priority="551">
      <formula>$D233="Feriado"</formula>
    </cfRule>
    <cfRule type="expression" dxfId="408" priority="552">
      <formula>$D233="Dia de Estágio"</formula>
    </cfRule>
  </conditionalFormatting>
  <conditionalFormatting sqref="C240">
    <cfRule type="expression" dxfId="407" priority="536">
      <formula>$D240="Não houve estágio"</formula>
    </cfRule>
    <cfRule type="expression" dxfId="406" priority="539">
      <formula>$D240="Feriado"</formula>
    </cfRule>
    <cfRule type="expression" dxfId="405" priority="538">
      <formula>$D240="Evento Institucional"</formula>
    </cfRule>
    <cfRule type="expression" dxfId="404" priority="537">
      <formula>$D240="Ponto Facultativo"</formula>
    </cfRule>
    <cfRule type="expression" dxfId="403" priority="540">
      <formula>$D240="Dia de Estágio"</formula>
    </cfRule>
    <cfRule type="expression" dxfId="402" priority="535">
      <formula>$D240="Estágio finalizado"</formula>
    </cfRule>
  </conditionalFormatting>
  <conditionalFormatting sqref="C247">
    <cfRule type="expression" dxfId="401" priority="526">
      <formula>$D247="Evento Institucional"</formula>
    </cfRule>
    <cfRule type="expression" dxfId="400" priority="527">
      <formula>$D247="Feriado"</formula>
    </cfRule>
    <cfRule type="expression" dxfId="399" priority="523">
      <formula>$D247="Estágio finalizado"</formula>
    </cfRule>
    <cfRule type="expression" dxfId="398" priority="528">
      <formula>$D247="Dia de Estágio"</formula>
    </cfRule>
    <cfRule type="expression" dxfId="397" priority="524">
      <formula>$D247="Não houve estágio"</formula>
    </cfRule>
    <cfRule type="expression" dxfId="396" priority="525">
      <formula>$D247="Ponto Facultativo"</formula>
    </cfRule>
  </conditionalFormatting>
  <conditionalFormatting sqref="C254">
    <cfRule type="expression" dxfId="395" priority="511">
      <formula>$D254="Estágio finalizado"</formula>
    </cfRule>
    <cfRule type="expression" dxfId="394" priority="515">
      <formula>$D254="Feriado"</formula>
    </cfRule>
    <cfRule type="expression" dxfId="393" priority="516">
      <formula>$D254="Dia de Estágio"</formula>
    </cfRule>
    <cfRule type="expression" dxfId="392" priority="512">
      <formula>$D254="Não houve estágio"</formula>
    </cfRule>
    <cfRule type="expression" dxfId="391" priority="514">
      <formula>$D254="Evento Institucional"</formula>
    </cfRule>
    <cfRule type="expression" dxfId="390" priority="513">
      <formula>$D254="Ponto Facultativo"</formula>
    </cfRule>
  </conditionalFormatting>
  <conditionalFormatting sqref="C261">
    <cfRule type="expression" dxfId="389" priority="504">
      <formula>$D261="Dia de Estágio"</formula>
    </cfRule>
    <cfRule type="expression" dxfId="388" priority="503">
      <formula>$D261="Feriado"</formula>
    </cfRule>
    <cfRule type="expression" dxfId="387" priority="502">
      <formula>$D261="Evento Institucional"</formula>
    </cfRule>
    <cfRule type="expression" dxfId="386" priority="501">
      <formula>$D261="Ponto Facultativo"</formula>
    </cfRule>
    <cfRule type="expression" dxfId="385" priority="499">
      <formula>$D261="Estágio finalizado"</formula>
    </cfRule>
    <cfRule type="expression" dxfId="384" priority="500">
      <formula>$D261="Não houve estágio"</formula>
    </cfRule>
  </conditionalFormatting>
  <conditionalFormatting sqref="C268">
    <cfRule type="expression" dxfId="383" priority="492">
      <formula>$D268="Dia de Estágio"</formula>
    </cfRule>
    <cfRule type="expression" dxfId="382" priority="491">
      <formula>$D268="Feriado"</formula>
    </cfRule>
    <cfRule type="expression" dxfId="381" priority="490">
      <formula>$D268="Evento Institucional"</formula>
    </cfRule>
    <cfRule type="expression" dxfId="380" priority="489">
      <formula>$D268="Ponto Facultativo"</formula>
    </cfRule>
    <cfRule type="expression" dxfId="379" priority="488">
      <formula>$D268="Não houve estágio"</formula>
    </cfRule>
    <cfRule type="expression" dxfId="378" priority="487">
      <formula>$D268="Estágio finalizado"</formula>
    </cfRule>
  </conditionalFormatting>
  <conditionalFormatting sqref="C275">
    <cfRule type="expression" dxfId="377" priority="479">
      <formula>$D275="Feriado"</formula>
    </cfRule>
    <cfRule type="expression" dxfId="376" priority="477">
      <formula>$D275="Ponto Facultativo"</formula>
    </cfRule>
    <cfRule type="expression" dxfId="375" priority="476">
      <formula>$D275="Não houve estágio"</formula>
    </cfRule>
    <cfRule type="expression" dxfId="374" priority="478">
      <formula>$D275="Evento Institucional"</formula>
    </cfRule>
    <cfRule type="expression" dxfId="373" priority="480">
      <formula>$D275="Dia de Estágio"</formula>
    </cfRule>
    <cfRule type="expression" dxfId="372" priority="475">
      <formula>$D275="Estágio finalizado"</formula>
    </cfRule>
  </conditionalFormatting>
  <conditionalFormatting sqref="C282">
    <cfRule type="expression" dxfId="371" priority="468">
      <formula>$D282="Dia de Estágio"</formula>
    </cfRule>
    <cfRule type="expression" dxfId="370" priority="467">
      <formula>$D282="Feriado"</formula>
    </cfRule>
    <cfRule type="expression" dxfId="369" priority="466">
      <formula>$D282="Evento Institucional"</formula>
    </cfRule>
    <cfRule type="expression" dxfId="368" priority="464">
      <formula>$D282="Não houve estágio"</formula>
    </cfRule>
    <cfRule type="expression" dxfId="367" priority="463">
      <formula>$D282="Estágio finalizado"</formula>
    </cfRule>
    <cfRule type="expression" dxfId="366" priority="465">
      <formula>$D282="Ponto Facultativo"</formula>
    </cfRule>
  </conditionalFormatting>
  <conditionalFormatting sqref="C289">
    <cfRule type="expression" dxfId="365" priority="456">
      <formula>$D289="Dia de Estágio"</formula>
    </cfRule>
    <cfRule type="expression" dxfId="364" priority="455">
      <formula>$D289="Feriado"</formula>
    </cfRule>
    <cfRule type="expression" dxfId="363" priority="453">
      <formula>$D289="Ponto Facultativo"</formula>
    </cfRule>
    <cfRule type="expression" dxfId="362" priority="454">
      <formula>$D289="Evento Institucional"</formula>
    </cfRule>
    <cfRule type="expression" dxfId="361" priority="452">
      <formula>$D289="Não houve estágio"</formula>
    </cfRule>
    <cfRule type="expression" dxfId="360" priority="451">
      <formula>$D289="Estágio finalizado"</formula>
    </cfRule>
  </conditionalFormatting>
  <conditionalFormatting sqref="C296">
    <cfRule type="expression" dxfId="359" priority="443">
      <formula>$D296="Feriado"</formula>
    </cfRule>
    <cfRule type="expression" dxfId="358" priority="444">
      <formula>$D296="Dia de Estágio"</formula>
    </cfRule>
    <cfRule type="expression" dxfId="357" priority="442">
      <formula>$D296="Evento Institucional"</formula>
    </cfRule>
    <cfRule type="expression" dxfId="356" priority="441">
      <formula>$D296="Ponto Facultativo"</formula>
    </cfRule>
    <cfRule type="expression" dxfId="355" priority="440">
      <formula>$D296="Não houve estágio"</formula>
    </cfRule>
    <cfRule type="expression" dxfId="354" priority="439">
      <formula>$D296="Estágio finalizado"</formula>
    </cfRule>
  </conditionalFormatting>
  <conditionalFormatting sqref="C303">
    <cfRule type="expression" dxfId="353" priority="427">
      <formula>$D303="Estágio finalizado"</formula>
    </cfRule>
    <cfRule type="expression" dxfId="352" priority="430">
      <formula>$D303="Evento Institucional"</formula>
    </cfRule>
    <cfRule type="expression" dxfId="351" priority="429">
      <formula>$D303="Ponto Facultativo"</formula>
    </cfRule>
    <cfRule type="expression" dxfId="350" priority="428">
      <formula>$D303="Não houve estágio"</formula>
    </cfRule>
    <cfRule type="expression" dxfId="349" priority="431">
      <formula>$D303="Feriado"</formula>
    </cfRule>
    <cfRule type="expression" dxfId="348" priority="432">
      <formula>$D303="Dia de Estágio"</formula>
    </cfRule>
  </conditionalFormatting>
  <conditionalFormatting sqref="C310">
    <cfRule type="expression" dxfId="347" priority="419">
      <formula>$D310="Feriado"</formula>
    </cfRule>
    <cfRule type="expression" dxfId="346" priority="418">
      <formula>$D310="Evento Institucional"</formula>
    </cfRule>
    <cfRule type="expression" dxfId="345" priority="416">
      <formula>$D310="Não houve estágio"</formula>
    </cfRule>
    <cfRule type="expression" dxfId="344" priority="415">
      <formula>$D310="Estágio finalizado"</formula>
    </cfRule>
    <cfRule type="expression" dxfId="343" priority="417">
      <formula>$D310="Ponto Facultativo"</formula>
    </cfRule>
    <cfRule type="expression" dxfId="342" priority="420">
      <formula>$D310="Dia de Estágio"</formula>
    </cfRule>
  </conditionalFormatting>
  <conditionalFormatting sqref="C317">
    <cfRule type="expression" dxfId="341" priority="408">
      <formula>$D317="Dia de Estágio"</formula>
    </cfRule>
    <cfRule type="expression" dxfId="340" priority="407">
      <formula>$D317="Feriado"</formula>
    </cfRule>
    <cfRule type="expression" dxfId="339" priority="406">
      <formula>$D317="Evento Institucional"</formula>
    </cfRule>
    <cfRule type="expression" dxfId="338" priority="405">
      <formula>$D317="Ponto Facultativo"</formula>
    </cfRule>
    <cfRule type="expression" dxfId="337" priority="404">
      <formula>$D317="Não houve estágio"</formula>
    </cfRule>
    <cfRule type="expression" dxfId="336" priority="403">
      <formula>$D317="Estágio finalizado"</formula>
    </cfRule>
  </conditionalFormatting>
  <conditionalFormatting sqref="C324">
    <cfRule type="expression" dxfId="335" priority="394">
      <formula>$D324="Evento Institucional"</formula>
    </cfRule>
    <cfRule type="expression" dxfId="334" priority="393">
      <formula>$D324="Ponto Facultativo"</formula>
    </cfRule>
    <cfRule type="expression" dxfId="333" priority="392">
      <formula>$D324="Não houve estágio"</formula>
    </cfRule>
    <cfRule type="expression" dxfId="332" priority="391">
      <formula>$D324="Estágio finalizado"</formula>
    </cfRule>
    <cfRule type="expression" dxfId="331" priority="395">
      <formula>$D324="Feriado"</formula>
    </cfRule>
    <cfRule type="expression" dxfId="330" priority="396">
      <formula>$D324="Dia de Estágio"</formula>
    </cfRule>
  </conditionalFormatting>
  <conditionalFormatting sqref="C331">
    <cfRule type="expression" dxfId="329" priority="384">
      <formula>$D331="Dia de Estágio"</formula>
    </cfRule>
    <cfRule type="expression" dxfId="328" priority="383">
      <formula>$D331="Feriado"</formula>
    </cfRule>
    <cfRule type="expression" dxfId="327" priority="382">
      <formula>$D331="Evento Institucional"</formula>
    </cfRule>
    <cfRule type="expression" dxfId="326" priority="381">
      <formula>$D331="Ponto Facultativo"</formula>
    </cfRule>
    <cfRule type="expression" dxfId="325" priority="379">
      <formula>$D331="Estágio finalizado"</formula>
    </cfRule>
    <cfRule type="expression" dxfId="324" priority="380">
      <formula>$D331="Não houve estágio"</formula>
    </cfRule>
  </conditionalFormatting>
  <conditionalFormatting sqref="C338">
    <cfRule type="expression" dxfId="323" priority="371">
      <formula>$D338="Feriado"</formula>
    </cfRule>
    <cfRule type="expression" dxfId="322" priority="370">
      <formula>$D338="Evento Institucional"</formula>
    </cfRule>
    <cfRule type="expression" dxfId="321" priority="369">
      <formula>$D338="Ponto Facultativo"</formula>
    </cfRule>
    <cfRule type="expression" dxfId="320" priority="368">
      <formula>$D338="Não houve estágio"</formula>
    </cfRule>
    <cfRule type="expression" dxfId="319" priority="367">
      <formula>$D338="Estágio finalizado"</formula>
    </cfRule>
    <cfRule type="expression" dxfId="318" priority="372">
      <formula>$D338="Dia de Estágio"</formula>
    </cfRule>
  </conditionalFormatting>
  <conditionalFormatting sqref="C345">
    <cfRule type="expression" dxfId="317" priority="359">
      <formula>$D345="Feriado"</formula>
    </cfRule>
    <cfRule type="expression" dxfId="316" priority="358">
      <formula>$D345="Evento Institucional"</formula>
    </cfRule>
    <cfRule type="expression" dxfId="315" priority="357">
      <formula>$D345="Ponto Facultativo"</formula>
    </cfRule>
    <cfRule type="expression" dxfId="314" priority="356">
      <formula>$D345="Não houve estágio"</formula>
    </cfRule>
    <cfRule type="expression" dxfId="313" priority="355">
      <formula>$D345="Estágio finalizado"</formula>
    </cfRule>
    <cfRule type="expression" dxfId="312" priority="360">
      <formula>$D345="Dia de Estágio"</formula>
    </cfRule>
  </conditionalFormatting>
  <conditionalFormatting sqref="C352">
    <cfRule type="expression" dxfId="311" priority="347">
      <formula>$D352="Feriado"</formula>
    </cfRule>
    <cfRule type="expression" dxfId="310" priority="346">
      <formula>$D352="Evento Institucional"</formula>
    </cfRule>
    <cfRule type="expression" dxfId="309" priority="345">
      <formula>$D352="Ponto Facultativo"</formula>
    </cfRule>
    <cfRule type="expression" dxfId="308" priority="344">
      <formula>$D352="Não houve estágio"</formula>
    </cfRule>
    <cfRule type="expression" dxfId="307" priority="343">
      <formula>$D352="Estágio finalizado"</formula>
    </cfRule>
    <cfRule type="expression" dxfId="306" priority="348">
      <formula>$D352="Dia de Estágio"</formula>
    </cfRule>
  </conditionalFormatting>
  <conditionalFormatting sqref="C360">
    <cfRule type="expression" dxfId="305" priority="332">
      <formula>$D360="Não houve estágio"</formula>
    </cfRule>
    <cfRule type="expression" dxfId="304" priority="333">
      <formula>$D360="Ponto Facultativo"</formula>
    </cfRule>
    <cfRule type="expression" dxfId="303" priority="334">
      <formula>$D360="Evento Institucional"</formula>
    </cfRule>
    <cfRule type="expression" dxfId="302" priority="335">
      <formula>$D360="Feriado"</formula>
    </cfRule>
    <cfRule type="expression" dxfId="301" priority="336">
      <formula>$D360="Dia de Estágio"</formula>
    </cfRule>
    <cfRule type="expression" dxfId="300" priority="331">
      <formula>$D360="Estágio finalizado"</formula>
    </cfRule>
  </conditionalFormatting>
  <conditionalFormatting sqref="C367">
    <cfRule type="expression" dxfId="299" priority="319">
      <formula>$D367="Estágio finalizado"</formula>
    </cfRule>
    <cfRule type="expression" dxfId="298" priority="323">
      <formula>$D367="Feriado"</formula>
    </cfRule>
    <cfRule type="expression" dxfId="297" priority="324">
      <formula>$D367="Dia de Estágio"</formula>
    </cfRule>
    <cfRule type="expression" dxfId="296" priority="322">
      <formula>$D367="Evento Institucional"</formula>
    </cfRule>
    <cfRule type="expression" dxfId="295" priority="321">
      <formula>$D367="Ponto Facultativo"</formula>
    </cfRule>
    <cfRule type="expression" dxfId="294" priority="320">
      <formula>$D367="Não houve estágio"</formula>
    </cfRule>
  </conditionalFormatting>
  <conditionalFormatting sqref="C374">
    <cfRule type="expression" dxfId="293" priority="311">
      <formula>$D374="Feriado"</formula>
    </cfRule>
    <cfRule type="expression" dxfId="292" priority="307">
      <formula>$D374="Estágio finalizado"</formula>
    </cfRule>
    <cfRule type="expression" dxfId="291" priority="308">
      <formula>$D374="Não houve estágio"</formula>
    </cfRule>
    <cfRule type="expression" dxfId="290" priority="309">
      <formula>$D374="Ponto Facultativo"</formula>
    </cfRule>
    <cfRule type="expression" dxfId="289" priority="312">
      <formula>$D374="Dia de Estágio"</formula>
    </cfRule>
    <cfRule type="expression" dxfId="288" priority="310">
      <formula>$D374="Evento Institucional"</formula>
    </cfRule>
  </conditionalFormatting>
  <conditionalFormatting sqref="D43:D47">
    <cfRule type="expression" dxfId="287" priority="277">
      <formula>$D43="Estágio finalizado"</formula>
    </cfRule>
    <cfRule type="expression" dxfId="286" priority="278">
      <formula>$D43="Não houve estágio"</formula>
    </cfRule>
    <cfRule type="expression" dxfId="285" priority="279">
      <formula>$D43="Ponto Facultativo"</formula>
    </cfRule>
    <cfRule type="expression" dxfId="284" priority="280">
      <formula>$D43="Evento Institucional"</formula>
    </cfRule>
    <cfRule type="expression" dxfId="283" priority="281">
      <formula>$D43="Feriado"</formula>
    </cfRule>
    <cfRule type="expression" dxfId="282" priority="282">
      <formula>$D43="Dia de Estágio"</formula>
    </cfRule>
  </conditionalFormatting>
  <conditionalFormatting sqref="D57:D61">
    <cfRule type="expression" dxfId="281" priority="269">
      <formula>$D57="Feriado"</formula>
    </cfRule>
    <cfRule type="expression" dxfId="280" priority="268">
      <formula>$D57="Evento Institucional"</formula>
    </cfRule>
    <cfRule type="expression" dxfId="279" priority="267">
      <formula>$D57="Ponto Facultativo"</formula>
    </cfRule>
    <cfRule type="expression" dxfId="278" priority="266">
      <formula>$D57="Não houve estágio"</formula>
    </cfRule>
    <cfRule type="expression" dxfId="277" priority="270">
      <formula>$D57="Dia de Estágio"</formula>
    </cfRule>
    <cfRule type="expression" dxfId="276" priority="265">
      <formula>$D57="Estágio finalizado"</formula>
    </cfRule>
  </conditionalFormatting>
  <conditionalFormatting sqref="D64:D68">
    <cfRule type="expression" dxfId="275" priority="263">
      <formula>$D64="Feriado"</formula>
    </cfRule>
    <cfRule type="expression" dxfId="274" priority="261">
      <formula>$D64="Ponto Facultativo"</formula>
    </cfRule>
    <cfRule type="expression" dxfId="273" priority="264">
      <formula>$D64="Dia de Estágio"</formula>
    </cfRule>
    <cfRule type="expression" dxfId="272" priority="259">
      <formula>$D64="Estágio finalizado"</formula>
    </cfRule>
    <cfRule type="expression" dxfId="271" priority="260">
      <formula>$D64="Não houve estágio"</formula>
    </cfRule>
    <cfRule type="expression" dxfId="270" priority="262">
      <formula>$D64="Evento Institucional"</formula>
    </cfRule>
  </conditionalFormatting>
  <conditionalFormatting sqref="D71:D75">
    <cfRule type="expression" dxfId="269" priority="257">
      <formula>$D71="Feriado"</formula>
    </cfRule>
    <cfRule type="expression" dxfId="268" priority="258">
      <formula>$D71="Dia de Estágio"</formula>
    </cfRule>
    <cfRule type="expression" dxfId="267" priority="254">
      <formula>$D71="Não houve estágio"</formula>
    </cfRule>
    <cfRule type="expression" dxfId="266" priority="253">
      <formula>$D71="Estágio finalizado"</formula>
    </cfRule>
    <cfRule type="expression" dxfId="265" priority="255">
      <formula>$D71="Ponto Facultativo"</formula>
    </cfRule>
    <cfRule type="expression" dxfId="264" priority="256">
      <formula>$D71="Evento Institucional"</formula>
    </cfRule>
  </conditionalFormatting>
  <conditionalFormatting sqref="D78:D82">
    <cfRule type="expression" dxfId="263" priority="251">
      <formula>$D78="Feriado"</formula>
    </cfRule>
    <cfRule type="expression" dxfId="262" priority="252">
      <formula>$D78="Dia de Estágio"</formula>
    </cfRule>
    <cfRule type="expression" dxfId="261" priority="249">
      <formula>$D78="Ponto Facultativo"</formula>
    </cfRule>
    <cfRule type="expression" dxfId="260" priority="248">
      <formula>$D78="Não houve estágio"</formula>
    </cfRule>
    <cfRule type="expression" dxfId="259" priority="247">
      <formula>$D78="Estágio finalizado"</formula>
    </cfRule>
    <cfRule type="expression" dxfId="258" priority="250">
      <formula>$D78="Evento Institucional"</formula>
    </cfRule>
  </conditionalFormatting>
  <conditionalFormatting sqref="D85:D89">
    <cfRule type="expression" dxfId="257" priority="246">
      <formula>$D85="Dia de Estágio"</formula>
    </cfRule>
    <cfRule type="expression" dxfId="256" priority="245">
      <formula>$D85="Feriado"</formula>
    </cfRule>
    <cfRule type="expression" dxfId="255" priority="244">
      <formula>$D85="Evento Institucional"</formula>
    </cfRule>
    <cfRule type="expression" dxfId="254" priority="243">
      <formula>$D85="Ponto Facultativo"</formula>
    </cfRule>
    <cfRule type="expression" dxfId="253" priority="242">
      <formula>$D85="Não houve estágio"</formula>
    </cfRule>
    <cfRule type="expression" dxfId="252" priority="241">
      <formula>$D85="Estágio finalizado"</formula>
    </cfRule>
  </conditionalFormatting>
  <conditionalFormatting sqref="D92:D96">
    <cfRule type="expression" dxfId="251" priority="235">
      <formula>$D92="Estágio finalizado"</formula>
    </cfRule>
    <cfRule type="expression" dxfId="250" priority="237">
      <formula>$D92="Ponto Facultativo"</formula>
    </cfRule>
    <cfRule type="expression" dxfId="249" priority="236">
      <formula>$D92="Não houve estágio"</formula>
    </cfRule>
    <cfRule type="expression" dxfId="248" priority="238">
      <formula>$D92="Evento Institucional"</formula>
    </cfRule>
    <cfRule type="expression" dxfId="247" priority="239">
      <formula>$D92="Feriado"</formula>
    </cfRule>
    <cfRule type="expression" dxfId="246" priority="240">
      <formula>$D92="Dia de Estágio"</formula>
    </cfRule>
  </conditionalFormatting>
  <conditionalFormatting sqref="D99:D103">
    <cfRule type="expression" dxfId="245" priority="232">
      <formula>$D99="Evento Institucional"</formula>
    </cfRule>
    <cfRule type="expression" dxfId="244" priority="230">
      <formula>$D99="Não houve estágio"</formula>
    </cfRule>
    <cfRule type="expression" dxfId="243" priority="229">
      <formula>$D99="Estágio finalizado"</formula>
    </cfRule>
    <cfRule type="expression" dxfId="242" priority="231">
      <formula>$D99="Ponto Facultativo"</formula>
    </cfRule>
    <cfRule type="expression" dxfId="241" priority="234">
      <formula>$D99="Dia de Estágio"</formula>
    </cfRule>
    <cfRule type="expression" dxfId="240" priority="233">
      <formula>$D99="Feriado"</formula>
    </cfRule>
  </conditionalFormatting>
  <conditionalFormatting sqref="D106:D110">
    <cfRule type="expression" dxfId="239" priority="224">
      <formula>$D106="Não houve estágio"</formula>
    </cfRule>
    <cfRule type="expression" dxfId="238" priority="223">
      <formula>$D106="Estágio finalizado"</formula>
    </cfRule>
    <cfRule type="expression" dxfId="237" priority="228">
      <formula>$D106="Dia de Estágio"</formula>
    </cfRule>
    <cfRule type="expression" dxfId="236" priority="227">
      <formula>$D106="Feriado"</formula>
    </cfRule>
    <cfRule type="expression" dxfId="235" priority="226">
      <formula>$D106="Evento Institucional"</formula>
    </cfRule>
    <cfRule type="expression" dxfId="234" priority="225">
      <formula>$D106="Ponto Facultativo"</formula>
    </cfRule>
  </conditionalFormatting>
  <conditionalFormatting sqref="D113:D117">
    <cfRule type="expression" dxfId="233" priority="217">
      <formula>$D113="Estágio finalizado"</formula>
    </cfRule>
    <cfRule type="expression" dxfId="232" priority="221">
      <formula>$D113="Feriado"</formula>
    </cfRule>
    <cfRule type="expression" dxfId="231" priority="222">
      <formula>$D113="Dia de Estágio"</formula>
    </cfRule>
    <cfRule type="expression" dxfId="230" priority="218">
      <formula>$D113="Não houve estágio"</formula>
    </cfRule>
    <cfRule type="expression" dxfId="229" priority="219">
      <formula>$D113="Ponto Facultativo"</formula>
    </cfRule>
    <cfRule type="expression" dxfId="228" priority="220">
      <formula>$D113="Evento Institucional"</formula>
    </cfRule>
  </conditionalFormatting>
  <conditionalFormatting sqref="D120:D124">
    <cfRule type="expression" dxfId="227" priority="212">
      <formula>$D120="Não houve estágio"</formula>
    </cfRule>
    <cfRule type="expression" dxfId="226" priority="216">
      <formula>$D120="Dia de Estágio"</formula>
    </cfRule>
    <cfRule type="expression" dxfId="225" priority="215">
      <formula>$D120="Feriado"</formula>
    </cfRule>
    <cfRule type="expression" dxfId="224" priority="214">
      <formula>$D120="Evento Institucional"</formula>
    </cfRule>
    <cfRule type="expression" dxfId="223" priority="213">
      <formula>$D120="Ponto Facultativo"</formula>
    </cfRule>
    <cfRule type="expression" dxfId="222" priority="211">
      <formula>$D120="Estágio finalizado"</formula>
    </cfRule>
  </conditionalFormatting>
  <conditionalFormatting sqref="D127:D131">
    <cfRule type="expression" dxfId="221" priority="210">
      <formula>$D127="Dia de Estágio"</formula>
    </cfRule>
    <cfRule type="expression" dxfId="220" priority="205">
      <formula>$D127="Estágio finalizado"</formula>
    </cfRule>
    <cfRule type="expression" dxfId="219" priority="206">
      <formula>$D127="Não houve estágio"</formula>
    </cfRule>
    <cfRule type="expression" dxfId="218" priority="207">
      <formula>$D127="Ponto Facultativo"</formula>
    </cfRule>
    <cfRule type="expression" dxfId="217" priority="208">
      <formula>$D127="Evento Institucional"</formula>
    </cfRule>
    <cfRule type="expression" dxfId="216" priority="209">
      <formula>$D127="Feriado"</formula>
    </cfRule>
  </conditionalFormatting>
  <conditionalFormatting sqref="D134:D138">
    <cfRule type="expression" dxfId="215" priority="201">
      <formula>$D134="Ponto Facultativo"</formula>
    </cfRule>
    <cfRule type="expression" dxfId="214" priority="202">
      <formula>$D134="Evento Institucional"</formula>
    </cfRule>
    <cfRule type="expression" dxfId="213" priority="199">
      <formula>$D134="Estágio finalizado"</formula>
    </cfRule>
    <cfRule type="expression" dxfId="212" priority="200">
      <formula>$D134="Não houve estágio"</formula>
    </cfRule>
    <cfRule type="expression" dxfId="211" priority="204">
      <formula>$D134="Dia de Estágio"</formula>
    </cfRule>
    <cfRule type="expression" dxfId="210" priority="203">
      <formula>$D134="Feriado"</formula>
    </cfRule>
  </conditionalFormatting>
  <conditionalFormatting sqref="D141:D145">
    <cfRule type="expression" dxfId="209" priority="196">
      <formula>$D141="Evento Institucional"</formula>
    </cfRule>
    <cfRule type="expression" dxfId="208" priority="193">
      <formula>$D141="Estágio finalizado"</formula>
    </cfRule>
    <cfRule type="expression" dxfId="207" priority="195">
      <formula>$D141="Ponto Facultativo"</formula>
    </cfRule>
    <cfRule type="expression" dxfId="206" priority="194">
      <formula>$D141="Não houve estágio"</formula>
    </cfRule>
    <cfRule type="expression" dxfId="205" priority="197">
      <formula>$D141="Feriado"</formula>
    </cfRule>
    <cfRule type="expression" dxfId="204" priority="198">
      <formula>$D141="Dia de Estágio"</formula>
    </cfRule>
  </conditionalFormatting>
  <conditionalFormatting sqref="D148:D152">
    <cfRule type="expression" dxfId="203" priority="189">
      <formula>$D148="Ponto Facultativo"</formula>
    </cfRule>
    <cfRule type="expression" dxfId="202" priority="190">
      <formula>$D148="Evento Institucional"</formula>
    </cfRule>
    <cfRule type="expression" dxfId="201" priority="192">
      <formula>$D148="Dia de Estágio"</formula>
    </cfRule>
    <cfRule type="expression" dxfId="200" priority="191">
      <formula>$D148="Feriado"</formula>
    </cfRule>
    <cfRule type="expression" dxfId="199" priority="187">
      <formula>$D148="Estágio finalizado"</formula>
    </cfRule>
    <cfRule type="expression" dxfId="198" priority="188">
      <formula>$D148="Não houve estágio"</formula>
    </cfRule>
  </conditionalFormatting>
  <conditionalFormatting sqref="D155:D159">
    <cfRule type="expression" dxfId="197" priority="185">
      <formula>$D155="Feriado"</formula>
    </cfRule>
    <cfRule type="expression" dxfId="196" priority="182">
      <formula>$D155="Não houve estágio"</formula>
    </cfRule>
    <cfRule type="expression" dxfId="195" priority="183">
      <formula>$D155="Ponto Facultativo"</formula>
    </cfRule>
    <cfRule type="expression" dxfId="194" priority="184">
      <formula>$D155="Evento Institucional"</formula>
    </cfRule>
    <cfRule type="expression" dxfId="193" priority="181">
      <formula>$D155="Estágio finalizado"</formula>
    </cfRule>
    <cfRule type="expression" dxfId="192" priority="186">
      <formula>$D155="Dia de Estágio"</formula>
    </cfRule>
  </conditionalFormatting>
  <conditionalFormatting sqref="D162:D166">
    <cfRule type="expression" dxfId="191" priority="177">
      <formula>$D162="Ponto Facultativo"</formula>
    </cfRule>
    <cfRule type="expression" dxfId="190" priority="176">
      <formula>$D162="Não houve estágio"</formula>
    </cfRule>
    <cfRule type="expression" dxfId="189" priority="175">
      <formula>$D162="Estágio finalizado"</formula>
    </cfRule>
    <cfRule type="expression" dxfId="188" priority="179">
      <formula>$D162="Feriado"</formula>
    </cfRule>
    <cfRule type="expression" dxfId="187" priority="178">
      <formula>$D162="Evento Institucional"</formula>
    </cfRule>
    <cfRule type="expression" dxfId="186" priority="180">
      <formula>$D162="Dia de Estágio"</formula>
    </cfRule>
  </conditionalFormatting>
  <conditionalFormatting sqref="D169:D173">
    <cfRule type="expression" dxfId="185" priority="170">
      <formula>$D169="Não houve estágio"</formula>
    </cfRule>
    <cfRule type="expression" dxfId="184" priority="174">
      <formula>$D169="Dia de Estágio"</formula>
    </cfRule>
    <cfRule type="expression" dxfId="183" priority="173">
      <formula>$D169="Feriado"</formula>
    </cfRule>
    <cfRule type="expression" dxfId="182" priority="172">
      <formula>$D169="Evento Institucional"</formula>
    </cfRule>
    <cfRule type="expression" dxfId="181" priority="171">
      <formula>$D169="Ponto Facultativo"</formula>
    </cfRule>
    <cfRule type="expression" dxfId="180" priority="169">
      <formula>$D169="Estágio finalizado"</formula>
    </cfRule>
  </conditionalFormatting>
  <conditionalFormatting sqref="D176:D180">
    <cfRule type="expression" dxfId="179" priority="166">
      <formula>$D176="Evento Institucional"</formula>
    </cfRule>
    <cfRule type="expression" dxfId="178" priority="165">
      <formula>$D176="Ponto Facultativo"</formula>
    </cfRule>
    <cfRule type="expression" dxfId="177" priority="164">
      <formula>$D176="Não houve estágio"</formula>
    </cfRule>
    <cfRule type="expression" dxfId="176" priority="163">
      <formula>$D176="Estágio finalizado"</formula>
    </cfRule>
    <cfRule type="expression" dxfId="175" priority="168">
      <formula>$D176="Dia de Estágio"</formula>
    </cfRule>
    <cfRule type="expression" dxfId="174" priority="167">
      <formula>$D176="Feriado"</formula>
    </cfRule>
  </conditionalFormatting>
  <conditionalFormatting sqref="D183:D187">
    <cfRule type="expression" dxfId="173" priority="157">
      <formula>$D183="Estágio finalizado"</formula>
    </cfRule>
    <cfRule type="expression" dxfId="172" priority="158">
      <formula>$D183="Não houve estágio"</formula>
    </cfRule>
    <cfRule type="expression" dxfId="171" priority="159">
      <formula>$D183="Ponto Facultativo"</formula>
    </cfRule>
    <cfRule type="expression" dxfId="170" priority="160">
      <formula>$D183="Evento Institucional"</formula>
    </cfRule>
    <cfRule type="expression" dxfId="169" priority="162">
      <formula>$D183="Dia de Estágio"</formula>
    </cfRule>
    <cfRule type="expression" dxfId="168" priority="161">
      <formula>$D183="Feriado"</formula>
    </cfRule>
  </conditionalFormatting>
  <conditionalFormatting sqref="D190:D194">
    <cfRule type="expression" dxfId="167" priority="156">
      <formula>$D190="Dia de Estágio"</formula>
    </cfRule>
    <cfRule type="expression" dxfId="166" priority="151">
      <formula>$D190="Estágio finalizado"</formula>
    </cfRule>
    <cfRule type="expression" dxfId="165" priority="155">
      <formula>$D190="Feriado"</formula>
    </cfRule>
    <cfRule type="expression" dxfId="164" priority="154">
      <formula>$D190="Evento Institucional"</formula>
    </cfRule>
    <cfRule type="expression" dxfId="163" priority="153">
      <formula>$D190="Ponto Facultativo"</formula>
    </cfRule>
    <cfRule type="expression" dxfId="162" priority="152">
      <formula>$D190="Não houve estágio"</formula>
    </cfRule>
  </conditionalFormatting>
  <conditionalFormatting sqref="D50:E54">
    <cfRule type="expression" dxfId="161" priority="274">
      <formula>$D50="Evento Institucional"</formula>
    </cfRule>
    <cfRule type="expression" dxfId="160" priority="272">
      <formula>$D50="Não houve estágio"</formula>
    </cfRule>
    <cfRule type="expression" dxfId="159" priority="275">
      <formula>$D50="Feriado"</formula>
    </cfRule>
    <cfRule type="expression" dxfId="158" priority="276">
      <formula>$D50="Dia de Estágio"</formula>
    </cfRule>
    <cfRule type="expression" dxfId="157" priority="271">
      <formula>$D50="Estágio finalizado"</formula>
    </cfRule>
    <cfRule type="expression" dxfId="156" priority="273">
      <formula>$D50="Ponto Facultativo"</formula>
    </cfRule>
  </conditionalFormatting>
  <conditionalFormatting sqref="E42:E47">
    <cfRule type="expression" dxfId="155" priority="619">
      <formula>$D42="Estágio finalizado"</formula>
    </cfRule>
    <cfRule type="expression" dxfId="154" priority="620">
      <formula>$D42="Não houve estágio"</formula>
    </cfRule>
    <cfRule type="expression" dxfId="153" priority="621">
      <formula>$D42="Ponto Facultativo"</formula>
    </cfRule>
    <cfRule type="expression" dxfId="152" priority="623">
      <formula>$D42="Feriado"</formula>
    </cfRule>
    <cfRule type="expression" dxfId="151" priority="624">
      <formula>$D42="Dia de Estágio"</formula>
    </cfRule>
    <cfRule type="expression" dxfId="150" priority="622">
      <formula>$D42="Evento Institucional"</formula>
    </cfRule>
  </conditionalFormatting>
  <conditionalFormatting sqref="E57:E195 E198:E203 E205:E210">
    <cfRule type="expression" dxfId="149" priority="709">
      <formula>$D57="Dia de Estágio"</formula>
    </cfRule>
    <cfRule type="expression" dxfId="148" priority="704">
      <formula>$D57="Estágio finalizado"</formula>
    </cfRule>
    <cfRule type="expression" dxfId="147" priority="705">
      <formula>$D57="Não houve estágio"</formula>
    </cfRule>
    <cfRule type="expression" dxfId="146" priority="706">
      <formula>$D57="Ponto Facultativo"</formula>
    </cfRule>
    <cfRule type="expression" dxfId="145" priority="707">
      <formula>$D57="Evento Institucional"</formula>
    </cfRule>
    <cfRule type="expression" dxfId="144" priority="708">
      <formula>$D57="Feriado"</formula>
    </cfRule>
  </conditionalFormatting>
  <conditionalFormatting sqref="E213">
    <cfRule type="expression" dxfId="143" priority="1019">
      <formula>#REF!="Dia de Estágio"</formula>
    </cfRule>
    <cfRule type="expression" dxfId="142" priority="1014">
      <formula>#REF!="Estágio finalizado"</formula>
    </cfRule>
    <cfRule type="expression" dxfId="141" priority="1015">
      <formula>#REF!="Não houve estágio"</formula>
    </cfRule>
    <cfRule type="expression" dxfId="140" priority="1016">
      <formula>#REF!="Ponto Facultativo"</formula>
    </cfRule>
    <cfRule type="expression" dxfId="139" priority="1017">
      <formula>#REF!="Evento Institucional"</formula>
    </cfRule>
    <cfRule type="expression" dxfId="138" priority="1018">
      <formula>#REF!="Feriado"</formula>
    </cfRule>
  </conditionalFormatting>
  <conditionalFormatting sqref="E214:E219">
    <cfRule type="expression" dxfId="137" priority="579">
      <formula>$D214="Ponto Facultativo"</formula>
    </cfRule>
    <cfRule type="expression" dxfId="136" priority="578">
      <formula>$D214="Não houve estágio"</formula>
    </cfRule>
    <cfRule type="expression" dxfId="135" priority="577">
      <formula>$D214="Estágio finalizado"</formula>
    </cfRule>
    <cfRule type="expression" dxfId="134" priority="580">
      <formula>$D214="Evento Institucional"</formula>
    </cfRule>
    <cfRule type="expression" dxfId="133" priority="581">
      <formula>$D214="Feriado"</formula>
    </cfRule>
    <cfRule type="expression" dxfId="132" priority="582">
      <formula>$D214="Dia de Estágio"</formula>
    </cfRule>
  </conditionalFormatting>
  <conditionalFormatting sqref="E221:E226">
    <cfRule type="expression" dxfId="131" priority="565">
      <formula>$D221="Estágio finalizado"</formula>
    </cfRule>
    <cfRule type="expression" dxfId="130" priority="570">
      <formula>$D221="Dia de Estágio"</formula>
    </cfRule>
    <cfRule type="expression" dxfId="129" priority="569">
      <formula>$D221="Feriado"</formula>
    </cfRule>
    <cfRule type="expression" dxfId="128" priority="568">
      <formula>$D221="Evento Institucional"</formula>
    </cfRule>
    <cfRule type="expression" dxfId="127" priority="567">
      <formula>$D221="Ponto Facultativo"</formula>
    </cfRule>
    <cfRule type="expression" dxfId="126" priority="566">
      <formula>$D221="Não houve estágio"</formula>
    </cfRule>
  </conditionalFormatting>
  <conditionalFormatting sqref="E228:E233">
    <cfRule type="expression" dxfId="125" priority="553">
      <formula>$D228="Estágio finalizado"</formula>
    </cfRule>
    <cfRule type="expression" dxfId="124" priority="554">
      <formula>$D228="Não houve estágio"</formula>
    </cfRule>
    <cfRule type="expression" dxfId="123" priority="555">
      <formula>$D228="Ponto Facultativo"</formula>
    </cfRule>
    <cfRule type="expression" dxfId="122" priority="556">
      <formula>$D228="Evento Institucional"</formula>
    </cfRule>
    <cfRule type="expression" dxfId="121" priority="557">
      <formula>$D228="Feriado"</formula>
    </cfRule>
    <cfRule type="expression" dxfId="120" priority="558">
      <formula>$D228="Dia de Estágio"</formula>
    </cfRule>
  </conditionalFormatting>
  <conditionalFormatting sqref="E235:E240">
    <cfRule type="expression" dxfId="119" priority="543">
      <formula>$D235="Ponto Facultativo"</formula>
    </cfRule>
    <cfRule type="expression" dxfId="118" priority="545">
      <formula>$D235="Feriado"</formula>
    </cfRule>
    <cfRule type="expression" dxfId="117" priority="546">
      <formula>$D235="Dia de Estágio"</formula>
    </cfRule>
    <cfRule type="expression" dxfId="116" priority="544">
      <formula>$D235="Evento Institucional"</formula>
    </cfRule>
    <cfRule type="expression" dxfId="115" priority="541">
      <formula>$D235="Estágio finalizado"</formula>
    </cfRule>
    <cfRule type="expression" dxfId="114" priority="542">
      <formula>$D235="Não houve estágio"</formula>
    </cfRule>
  </conditionalFormatting>
  <conditionalFormatting sqref="E242:E247">
    <cfRule type="expression" dxfId="113" priority="533">
      <formula>$D242="Feriado"</formula>
    </cfRule>
    <cfRule type="expression" dxfId="112" priority="529">
      <formula>$D242="Estágio finalizado"</formula>
    </cfRule>
    <cfRule type="expression" dxfId="111" priority="530">
      <formula>$D242="Não houve estágio"</formula>
    </cfRule>
    <cfRule type="expression" dxfId="110" priority="531">
      <formula>$D242="Ponto Facultativo"</formula>
    </cfRule>
    <cfRule type="expression" dxfId="109" priority="532">
      <formula>$D242="Evento Institucional"</formula>
    </cfRule>
    <cfRule type="expression" dxfId="108" priority="534">
      <formula>$D242="Dia de Estágio"</formula>
    </cfRule>
  </conditionalFormatting>
  <conditionalFormatting sqref="E249:E254">
    <cfRule type="expression" dxfId="107" priority="522">
      <formula>$D249="Dia de Estágio"</formula>
    </cfRule>
    <cfRule type="expression" dxfId="106" priority="521">
      <formula>$D249="Feriado"</formula>
    </cfRule>
    <cfRule type="expression" dxfId="105" priority="520">
      <formula>$D249="Evento Institucional"</formula>
    </cfRule>
    <cfRule type="expression" dxfId="104" priority="519">
      <formula>$D249="Ponto Facultativo"</formula>
    </cfRule>
    <cfRule type="expression" dxfId="103" priority="518">
      <formula>$D249="Não houve estágio"</formula>
    </cfRule>
    <cfRule type="expression" dxfId="102" priority="517">
      <formula>$D249="Estágio finalizado"</formula>
    </cfRule>
  </conditionalFormatting>
  <conditionalFormatting sqref="E256:E261">
    <cfRule type="expression" dxfId="101" priority="505">
      <formula>$D256="Estágio finalizado"</formula>
    </cfRule>
    <cfRule type="expression" dxfId="100" priority="509">
      <formula>$D256="Feriado"</formula>
    </cfRule>
    <cfRule type="expression" dxfId="99" priority="510">
      <formula>$D256="Dia de Estágio"</formula>
    </cfRule>
    <cfRule type="expression" dxfId="98" priority="506">
      <formula>$D256="Não houve estágio"</formula>
    </cfRule>
    <cfRule type="expression" dxfId="97" priority="507">
      <formula>$D256="Ponto Facultativo"</formula>
    </cfRule>
    <cfRule type="expression" dxfId="96" priority="508">
      <formula>$D256="Evento Institucional"</formula>
    </cfRule>
  </conditionalFormatting>
  <conditionalFormatting sqref="E263:E268">
    <cfRule type="expression" dxfId="95" priority="495">
      <formula>$D263="Ponto Facultativo"</formula>
    </cfRule>
    <cfRule type="expression" dxfId="94" priority="494">
      <formula>$D263="Não houve estágio"</formula>
    </cfRule>
    <cfRule type="expression" dxfId="93" priority="493">
      <formula>$D263="Estágio finalizado"</formula>
    </cfRule>
    <cfRule type="expression" dxfId="92" priority="498">
      <formula>$D263="Dia de Estágio"</formula>
    </cfRule>
    <cfRule type="expression" dxfId="91" priority="497">
      <formula>$D263="Feriado"</formula>
    </cfRule>
    <cfRule type="expression" dxfId="90" priority="496">
      <formula>$D263="Evento Institucional"</formula>
    </cfRule>
  </conditionalFormatting>
  <conditionalFormatting sqref="E270:E275">
    <cfRule type="expression" dxfId="89" priority="483">
      <formula>$D270="Ponto Facultativo"</formula>
    </cfRule>
    <cfRule type="expression" dxfId="88" priority="482">
      <formula>$D270="Não houve estágio"</formula>
    </cfRule>
    <cfRule type="expression" dxfId="87" priority="481">
      <formula>$D270="Estágio finalizado"</formula>
    </cfRule>
    <cfRule type="expression" dxfId="86" priority="486">
      <formula>$D270="Dia de Estágio"</formula>
    </cfRule>
    <cfRule type="expression" dxfId="85" priority="484">
      <formula>$D270="Evento Institucional"</formula>
    </cfRule>
    <cfRule type="expression" dxfId="84" priority="485">
      <formula>$D270="Feriado"</formula>
    </cfRule>
  </conditionalFormatting>
  <conditionalFormatting sqref="E277:E282">
    <cfRule type="expression" dxfId="83" priority="474">
      <formula>$D277="Dia de Estágio"</formula>
    </cfRule>
    <cfRule type="expression" dxfId="82" priority="473">
      <formula>$D277="Feriado"</formula>
    </cfRule>
    <cfRule type="expression" dxfId="81" priority="472">
      <formula>$D277="Evento Institucional"</formula>
    </cfRule>
    <cfRule type="expression" dxfId="80" priority="471">
      <formula>$D277="Ponto Facultativo"</formula>
    </cfRule>
    <cfRule type="expression" dxfId="79" priority="470">
      <formula>$D277="Não houve estágio"</formula>
    </cfRule>
    <cfRule type="expression" dxfId="78" priority="469">
      <formula>$D277="Estágio finalizado"</formula>
    </cfRule>
  </conditionalFormatting>
  <conditionalFormatting sqref="E284:E289">
    <cfRule type="expression" dxfId="77" priority="461">
      <formula>$D284="Feriado"</formula>
    </cfRule>
    <cfRule type="expression" dxfId="76" priority="462">
      <formula>$D284="Dia de Estágio"</formula>
    </cfRule>
    <cfRule type="expression" dxfId="75" priority="460">
      <formula>$D284="Evento Institucional"</formula>
    </cfRule>
    <cfRule type="expression" dxfId="74" priority="459">
      <formula>$D284="Ponto Facultativo"</formula>
    </cfRule>
    <cfRule type="expression" dxfId="73" priority="458">
      <formula>$D284="Não houve estágio"</formula>
    </cfRule>
    <cfRule type="expression" dxfId="72" priority="457">
      <formula>$D284="Estágio finalizado"</formula>
    </cfRule>
  </conditionalFormatting>
  <conditionalFormatting sqref="E291:E296">
    <cfRule type="expression" dxfId="71" priority="446">
      <formula>$D291="Não houve estágio"</formula>
    </cfRule>
    <cfRule type="expression" dxfId="70" priority="445">
      <formula>$D291="Estágio finalizado"</formula>
    </cfRule>
    <cfRule type="expression" dxfId="69" priority="447">
      <formula>$D291="Ponto Facultativo"</formula>
    </cfRule>
    <cfRule type="expression" dxfId="68" priority="448">
      <formula>$D291="Evento Institucional"</formula>
    </cfRule>
    <cfRule type="expression" dxfId="67" priority="449">
      <formula>$D291="Feriado"</formula>
    </cfRule>
    <cfRule type="expression" dxfId="66" priority="450">
      <formula>$D291="Dia de Estágio"</formula>
    </cfRule>
  </conditionalFormatting>
  <conditionalFormatting sqref="E298:E303">
    <cfRule type="expression" dxfId="65" priority="433">
      <formula>$D298="Estágio finalizado"</formula>
    </cfRule>
    <cfRule type="expression" dxfId="64" priority="434">
      <formula>$D298="Não houve estágio"</formula>
    </cfRule>
    <cfRule type="expression" dxfId="63" priority="435">
      <formula>$D298="Ponto Facultativo"</formula>
    </cfRule>
    <cfRule type="expression" dxfId="62" priority="436">
      <formula>$D298="Evento Institucional"</formula>
    </cfRule>
    <cfRule type="expression" dxfId="61" priority="437">
      <formula>$D298="Feriado"</formula>
    </cfRule>
    <cfRule type="expression" dxfId="60" priority="438">
      <formula>$D298="Dia de Estágio"</formula>
    </cfRule>
  </conditionalFormatting>
  <conditionalFormatting sqref="E305:E310">
    <cfRule type="expression" dxfId="59" priority="424">
      <formula>$D305="Evento Institucional"</formula>
    </cfRule>
    <cfRule type="expression" dxfId="58" priority="423">
      <formula>$D305="Ponto Facultativo"</formula>
    </cfRule>
    <cfRule type="expression" dxfId="57" priority="422">
      <formula>$D305="Não houve estágio"</formula>
    </cfRule>
    <cfRule type="expression" dxfId="56" priority="421">
      <formula>$D305="Estágio finalizado"</formula>
    </cfRule>
    <cfRule type="expression" dxfId="55" priority="426">
      <formula>$D305="Dia de Estágio"</formula>
    </cfRule>
    <cfRule type="expression" dxfId="54" priority="425">
      <formula>$D305="Feriado"</formula>
    </cfRule>
  </conditionalFormatting>
  <conditionalFormatting sqref="E312:E317">
    <cfRule type="expression" dxfId="53" priority="414">
      <formula>$D312="Dia de Estágio"</formula>
    </cfRule>
    <cfRule type="expression" dxfId="52" priority="413">
      <formula>$D312="Feriado"</formula>
    </cfRule>
    <cfRule type="expression" dxfId="51" priority="411">
      <formula>$D312="Ponto Facultativo"</formula>
    </cfRule>
    <cfRule type="expression" dxfId="50" priority="410">
      <formula>$D312="Não houve estágio"</formula>
    </cfRule>
    <cfRule type="expression" dxfId="49" priority="409">
      <formula>$D312="Estágio finalizado"</formula>
    </cfRule>
    <cfRule type="expression" dxfId="48" priority="412">
      <formula>$D312="Evento Institucional"</formula>
    </cfRule>
  </conditionalFormatting>
  <conditionalFormatting sqref="E319:E324">
    <cfRule type="expression" dxfId="47" priority="400">
      <formula>$D319="Evento Institucional"</formula>
    </cfRule>
    <cfRule type="expression" dxfId="46" priority="399">
      <formula>$D319="Ponto Facultativo"</formula>
    </cfRule>
    <cfRule type="expression" dxfId="45" priority="398">
      <formula>$D319="Não houve estágio"</formula>
    </cfRule>
    <cfRule type="expression" dxfId="44" priority="397">
      <formula>$D319="Estágio finalizado"</formula>
    </cfRule>
    <cfRule type="expression" dxfId="43" priority="402">
      <formula>$D319="Dia de Estágio"</formula>
    </cfRule>
    <cfRule type="expression" dxfId="42" priority="401">
      <formula>$D319="Feriado"</formula>
    </cfRule>
  </conditionalFormatting>
  <conditionalFormatting sqref="E326:E331">
    <cfRule type="expression" dxfId="41" priority="386">
      <formula>$D326="Não houve estágio"</formula>
    </cfRule>
    <cfRule type="expression" dxfId="40" priority="389">
      <formula>$D326="Feriado"</formula>
    </cfRule>
    <cfRule type="expression" dxfId="39" priority="390">
      <formula>$D326="Dia de Estágio"</formula>
    </cfRule>
    <cfRule type="expression" dxfId="38" priority="387">
      <formula>$D326="Ponto Facultativo"</formula>
    </cfRule>
    <cfRule type="expression" dxfId="37" priority="388">
      <formula>$D326="Evento Institucional"</formula>
    </cfRule>
    <cfRule type="expression" dxfId="36" priority="385">
      <formula>$D326="Estágio finalizado"</formula>
    </cfRule>
  </conditionalFormatting>
  <conditionalFormatting sqref="E333:E338">
    <cfRule type="expression" dxfId="35" priority="375">
      <formula>$D333="Ponto Facultativo"</formula>
    </cfRule>
    <cfRule type="expression" dxfId="34" priority="374">
      <formula>$D333="Não houve estágio"</formula>
    </cfRule>
    <cfRule type="expression" dxfId="33" priority="373">
      <formula>$D333="Estágio finalizado"</formula>
    </cfRule>
    <cfRule type="expression" dxfId="32" priority="378">
      <formula>$D333="Dia de Estágio"</formula>
    </cfRule>
    <cfRule type="expression" dxfId="31" priority="377">
      <formula>$D333="Feriado"</formula>
    </cfRule>
    <cfRule type="expression" dxfId="30" priority="376">
      <formula>$D333="Evento Institucional"</formula>
    </cfRule>
  </conditionalFormatting>
  <conditionalFormatting sqref="E340:E345">
    <cfRule type="expression" dxfId="29" priority="362">
      <formula>$D340="Não houve estágio"</formula>
    </cfRule>
    <cfRule type="expression" dxfId="28" priority="366">
      <formula>$D340="Dia de Estágio"</formula>
    </cfRule>
    <cfRule type="expression" dxfId="27" priority="365">
      <formula>$D340="Feriado"</formula>
    </cfRule>
    <cfRule type="expression" dxfId="26" priority="364">
      <formula>$D340="Evento Institucional"</formula>
    </cfRule>
    <cfRule type="expression" dxfId="25" priority="363">
      <formula>$D340="Ponto Facultativo"</formula>
    </cfRule>
    <cfRule type="expression" dxfId="24" priority="361">
      <formula>$D340="Estágio finalizado"</formula>
    </cfRule>
  </conditionalFormatting>
  <conditionalFormatting sqref="E347:E352">
    <cfRule type="expression" dxfId="23" priority="351">
      <formula>$D347="Ponto Facultativo"</formula>
    </cfRule>
    <cfRule type="expression" dxfId="22" priority="354">
      <formula>$D347="Dia de Estágio"</formula>
    </cfRule>
    <cfRule type="expression" dxfId="21" priority="353">
      <formula>$D347="Feriado"</formula>
    </cfRule>
    <cfRule type="expression" dxfId="20" priority="349">
      <formula>$D347="Estágio finalizado"</formula>
    </cfRule>
    <cfRule type="expression" dxfId="19" priority="350">
      <formula>$D347="Não houve estágio"</formula>
    </cfRule>
    <cfRule type="expression" dxfId="18" priority="352">
      <formula>$D347="Evento Institucional"</formula>
    </cfRule>
  </conditionalFormatting>
  <conditionalFormatting sqref="E360">
    <cfRule type="expression" dxfId="17" priority="337">
      <formula>$D360="Estágio finalizado"</formula>
    </cfRule>
    <cfRule type="expression" dxfId="16" priority="338">
      <formula>$D360="Não houve estágio"</formula>
    </cfRule>
    <cfRule type="expression" dxfId="15" priority="339">
      <formula>$D360="Ponto Facultativo"</formula>
    </cfRule>
    <cfRule type="expression" dxfId="14" priority="340">
      <formula>$D360="Evento Institucional"</formula>
    </cfRule>
    <cfRule type="expression" dxfId="13" priority="341">
      <formula>$D360="Feriado"</formula>
    </cfRule>
    <cfRule type="expression" dxfId="12" priority="342">
      <formula>$D360="Dia de Estágio"</formula>
    </cfRule>
  </conditionalFormatting>
  <conditionalFormatting sqref="E362:E367">
    <cfRule type="expression" dxfId="11" priority="328">
      <formula>$D362="Evento Institucional"</formula>
    </cfRule>
    <cfRule type="expression" dxfId="10" priority="327">
      <formula>$D362="Ponto Facultativo"</formula>
    </cfRule>
    <cfRule type="expression" dxfId="9" priority="326">
      <formula>$D362="Não houve estágio"</formula>
    </cfRule>
    <cfRule type="expression" dxfId="8" priority="325">
      <formula>$D362="Estágio finalizado"</formula>
    </cfRule>
    <cfRule type="expression" dxfId="7" priority="330">
      <formula>$D362="Dia de Estágio"</formula>
    </cfRule>
    <cfRule type="expression" dxfId="6" priority="329">
      <formula>$D362="Feriado"</formula>
    </cfRule>
  </conditionalFormatting>
  <conditionalFormatting sqref="E369:E374">
    <cfRule type="expression" dxfId="5" priority="317">
      <formula>$D369="Feriado"</formula>
    </cfRule>
    <cfRule type="expression" dxfId="4" priority="318">
      <formula>$D369="Dia de Estágio"</formula>
    </cfRule>
    <cfRule type="expression" dxfId="3" priority="316">
      <formula>$D369="Evento Institucional"</formula>
    </cfRule>
    <cfRule type="expression" dxfId="2" priority="313">
      <formula>$D369="Estágio finalizado"</formula>
    </cfRule>
    <cfRule type="expression" dxfId="1" priority="314">
      <formula>$D369="Não houve estágio"</formula>
    </cfRule>
    <cfRule type="expression" dxfId="0" priority="315">
      <formula>$D369="Ponto Facultativo"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D8E4E6E0-C63E-4A6A-AACE-FAF52D3DD02C}">
          <x14:formula1>
            <xm:f>Dados!$C$2:$C$9</xm:f>
          </x14:formula1>
          <xm:sqref>H6:H375</xm:sqref>
        </x14:dataValidation>
        <x14:dataValidation type="list" allowBlank="1" showInputMessage="1" showErrorMessage="1" xr:uid="{0AD9C7C4-E481-48F5-813E-B164BFA0A8EF}">
          <x14:formula1>
            <xm:f>Dados!$D$2:$D$63</xm:f>
          </x14:formula1>
          <xm:sqref>I6:I375</xm:sqref>
        </x14:dataValidation>
        <x14:dataValidation type="list" allowBlank="1" showInputMessage="1" showErrorMessage="1" xr:uid="{5B1B45F3-56CE-48BF-9DB3-3A78C17617BF}">
          <x14:formula1>
            <xm:f>Dados!$A$12:$A$17</xm:f>
          </x14:formula1>
          <xm:sqref>L7:L375</xm:sqref>
        </x14:dataValidation>
        <x14:dataValidation type="list" allowBlank="1" showInputMessage="1" showErrorMessage="1" xr:uid="{CC160ABE-FB64-4E5B-AF04-CA092226E8D6}">
          <x14:formula1>
            <xm:f>Dados!$A$3:$A$8</xm:f>
          </x14:formula1>
          <xm:sqref>D197</xm:sqref>
        </x14:dataValidation>
        <x14:dataValidation type="list" allowBlank="1" showInputMessage="1" showErrorMessage="1" xr:uid="{A450EBA8-6555-4984-B7CE-ACC152924C15}">
          <x14:formula1>
            <xm:f>Dados!$A$2:$A$8</xm:f>
          </x14:formula1>
          <xm:sqref>D7:D11 D14:D18 D21:D25 D28:D32 D35:D39 D43:D47 D50:D54 D57:D61 D64:D68 D71:D75 D78:D82 D85:D89 D92:D96 D99:D103 D106:D110 D113:D117 D120:D124 D127:D131 D134:D138 D141:D145 D148:D152 D155:D159 D162:D166 D169:D173 D176:D180 D183:D187 D190:D194 D198:D202 D205:D209 D214:D218 D221:D225 D228:D232 D235:D239 D242:D246 D249:D253 D256:D260 D263:D267 D270:D274 D277:D281 D284:D288 D291:D295 D298:D302 D305:D309 D312:D316 D319:D323 D326:D330 D333:D337 D340:D344 D347:D351 D354:D358 D362:D366 D369:D373</xm:sqref>
        </x14:dataValidation>
        <x14:dataValidation type="list" allowBlank="1" showInputMessage="1" showErrorMessage="1" xr:uid="{8BA880E2-9559-4018-91A7-8DBD0FB0D0F3}">
          <x14:formula1>
            <xm:f>Dados!$A$12:$A$37</xm:f>
          </x14:formula1>
          <xm:sqref>L6</xm:sqref>
        </x14:dataValidation>
        <x14:dataValidation type="list" allowBlank="1" showInputMessage="1" showErrorMessage="1" xr:uid="{801E8FE2-3C7F-4FED-B3CC-DC8A3DFFC6AD}">
          <x14:formula1>
            <xm:f>Dados!$A$48:$A$63</xm:f>
          </x14:formula1>
          <xm:sqref>M7:M375</xm:sqref>
        </x14:dataValidation>
        <x14:dataValidation type="list" allowBlank="1" showInputMessage="1" showErrorMessage="1" xr:uid="{78F2F66A-370B-44C4-A12D-D9E4FBB7CFCD}">
          <x14:formula1>
            <xm:f>Dados!$A$48:$A$73</xm:f>
          </x14:formula1>
          <xm:sqref>M6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LEGENDAS</vt:lpstr>
      <vt:lpstr>ALUNO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UFRR</dc:creator>
  <cp:lastModifiedBy>Wilson Filho</cp:lastModifiedBy>
  <cp:lastPrinted>2022-07-20T18:10:42Z</cp:lastPrinted>
  <dcterms:created xsi:type="dcterms:W3CDTF">2022-06-14T12:41:35Z</dcterms:created>
  <dcterms:modified xsi:type="dcterms:W3CDTF">2024-02-29T13:55:53Z</dcterms:modified>
</cp:coreProperties>
</file>